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2025\"/>
    </mc:Choice>
  </mc:AlternateContent>
  <xr:revisionPtr revIDLastSave="0" documentId="13_ncr:1_{F6FD916E-3267-4D67-A041-8F5837B90C1D}" xr6:coauthVersionLast="47" xr6:coauthVersionMax="47" xr10:uidLastSave="{00000000-0000-0000-0000-000000000000}"/>
  <bookViews>
    <workbookView xWindow="-120" yWindow="-120" windowWidth="20730" windowHeight="11160" xr2:uid="{99C63642-8830-433E-A67F-3B15D849E133}"/>
  </bookViews>
  <sheets>
    <sheet name="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57" i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<sst xmlns="http://schemas.openxmlformats.org/spreadsheetml/2006/main" count="105" uniqueCount="60">
  <si>
    <t>RELAÇÃO MENSAL DOS EMPREGADOS COM AS RESPECTIVAS REMUNERAÇÕES</t>
  </si>
  <si>
    <t>DEMONSTRATIVO DE VENCIMENTOS - CELETISTAS (UNIDADE)</t>
  </si>
  <si>
    <t>UNIDADE: : Hospital de Urgências de Goiás Dr. Valdemiro Cruz (HUGO)</t>
  </si>
  <si>
    <t>Unidade</t>
  </si>
  <si>
    <t>Cargo</t>
  </si>
  <si>
    <t>Quantidade de Colaboradores por 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</si>
  <si>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</si>
  <si>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</si>
  <si>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</si>
  <si>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</si>
  <si>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</si>
  <si>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</si>
  <si>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Urgências de Goiás Dr. Valdemiro Cruz (HUGO)</t>
  </si>
  <si>
    <t>Administrativo Atendimento</t>
  </si>
  <si>
    <t>Analista Faturamento</t>
  </si>
  <si>
    <t>Analista Informaçoes</t>
  </si>
  <si>
    <t>Analista Infraestrutura</t>
  </si>
  <si>
    <t>Analista Laboratorio</t>
  </si>
  <si>
    <t>Assistente Faturamento</t>
  </si>
  <si>
    <t>Assistente Fiscal</t>
  </si>
  <si>
    <t>Assistente Social</t>
  </si>
  <si>
    <t>Auxiliar Almoxarifado</t>
  </si>
  <si>
    <t>Auxiliar Farmacia</t>
  </si>
  <si>
    <t>Auxiliar Transporte</t>
  </si>
  <si>
    <t>Biomedico</t>
  </si>
  <si>
    <t>Comprador</t>
  </si>
  <si>
    <t>Contabilidade</t>
  </si>
  <si>
    <t>Coordenador</t>
  </si>
  <si>
    <t>Enfermeiro</t>
  </si>
  <si>
    <t>Equipe Logistica</t>
  </si>
  <si>
    <t>Farmaceutico</t>
  </si>
  <si>
    <t>Financeiro</t>
  </si>
  <si>
    <t>Fisioterapeuta</t>
  </si>
  <si>
    <t>Gerencia + Diretoria</t>
  </si>
  <si>
    <t>Laboratorista</t>
  </si>
  <si>
    <t>Lactarista</t>
  </si>
  <si>
    <t>Lider</t>
  </si>
  <si>
    <t>Nutricionista</t>
  </si>
  <si>
    <t>Psicologo</t>
  </si>
  <si>
    <t>Seguranca Trabalho</t>
  </si>
  <si>
    <t>Supervisor</t>
  </si>
  <si>
    <t>Tecnico Administrativo</t>
  </si>
  <si>
    <t>Tecnico Controle de Leito</t>
  </si>
  <si>
    <t>Tecnico Enfermagem</t>
  </si>
  <si>
    <t>Tecnico Gesso</t>
  </si>
  <si>
    <t>Tecnico Processos Garanti</t>
  </si>
  <si>
    <t>Terapeuta Ocupacional</t>
  </si>
  <si>
    <t>Analista administrativo / Júridico</t>
  </si>
  <si>
    <t xml:space="preserve"> Analista TI</t>
  </si>
  <si>
    <t>Analista de Recursos Humanos</t>
  </si>
  <si>
    <t>Analista Práticas Assiste</t>
  </si>
  <si>
    <t>Analista Relacoes com Ter</t>
  </si>
  <si>
    <t>Aprendiz</t>
  </si>
  <si>
    <t>Assistente Recursos Human</t>
  </si>
  <si>
    <t>Fonoaudiologo Pl</t>
  </si>
  <si>
    <t>Qualidade</t>
  </si>
  <si>
    <t>Representante Serviço Ate</t>
  </si>
  <si>
    <t>Tecnico Raio X</t>
  </si>
  <si>
    <t>Tutor Residencia Multipro</t>
  </si>
  <si>
    <t>Competência: Junho_2025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</si>
</sst>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245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ilha1_1" xfId="1" xr:uid="{44128460-CC03-4225-8FCA-E51369639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85726</xdr:rowOff>
    </xdr:from>
    <xdr:to>
      <xdr:col>4</xdr:col>
      <xdr:colOff>1285875</xdr:colOff>
      <xdr:row>4</xdr:row>
      <xdr:rowOff>68636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15F9D-8B08-4F3A-9DA9-668A116B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6"/>
          <a:ext cx="7239000" cy="74491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381001</xdr:colOff>
      <xdr:row>1</xdr:row>
      <xdr:rowOff>19049</xdr:rowOff>
    </xdr:from>
    <xdr:to>
      <xdr:col>7</xdr:col>
      <xdr:colOff>542926</xdr:colOff>
      <xdr:row>3</xdr:row>
      <xdr:rowOff>171450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3246AA71-4247-57BF-6F9D-A0F547082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934326" y="209549"/>
          <a:ext cx="1962150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7134-F811-4FB0-A9FE-09E8D9A7FE9B}">
  <sheetPr>
    <pageSetUpPr fitToPage="1"/>
  </sheetPr>
  <dimension ref="A7:AMF65"/>
  <sheetViews>
    <sheetView showGridLines="0" tabSelected="1" topLeftCell="B1" workbookViewId="0">
      <selection activeCell="B7" sqref="B7:J7"/>
    </sheetView>
  </sheetViews>
  <sheetFormatPr defaultColWidth="19.140625" defaultRowHeight="15" x14ac:dyDescent="0.25"/>
  <cols>
    <col min="1" max="1" width="1.28515625" style="1" customWidth="1"/>
    <col min="2" max="2" width="45.85546875" style="9" customWidth="1"/>
    <col min="3" max="3" width="27.42578125" style="1" customWidth="1"/>
    <col min="4" max="4" width="16" style="1" bestFit="1" customWidth="1"/>
    <col min="5" max="5" width="22.7109375" style="11" customWidth="1"/>
    <col min="6" max="6" width="15.28515625" style="12" bestFit="1" customWidth="1"/>
    <col min="7" max="7" width="11.7109375" style="12" bestFit="1" customWidth="1"/>
    <col min="8" max="8" width="13.140625" style="12" bestFit="1" customWidth="1"/>
    <col min="9" max="9" width="16.28515625" style="12" bestFit="1" customWidth="1"/>
    <col min="10" max="10" width="15.42578125" style="12" bestFit="1" customWidth="1"/>
    <col min="11" max="1020" width="19.140625" style="1"/>
  </cols>
  <sheetData>
    <row r="7" spans="2:10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</row>
    <row r="8" spans="2:10" x14ac:dyDescent="0.25">
      <c r="B8" s="2" t="s">
        <v>1</v>
      </c>
      <c r="C8" s="2"/>
      <c r="D8" s="2"/>
      <c r="E8" s="2"/>
      <c r="F8" s="2"/>
      <c r="G8" s="2"/>
      <c r="H8" s="2"/>
      <c r="I8" s="2"/>
      <c r="J8" s="2"/>
    </row>
    <row r="10" spans="2:10" x14ac:dyDescent="0.25">
      <c r="B10" s="17" t="s">
        <v>2</v>
      </c>
      <c r="C10" s="18"/>
      <c r="D10" s="3"/>
      <c r="E10" s="19" t="s">
        <v>59</v>
      </c>
      <c r="F10" s="20"/>
      <c r="G10" s="20"/>
      <c r="H10" s="20"/>
      <c r="I10" s="20"/>
      <c r="J10" s="21"/>
    </row>
    <row r="11" spans="2:10" ht="33.75" x14ac:dyDescent="0.25">
      <c r="B11" s="4" t="s">
        <v>3</v>
      </c>
      <c r="C11" s="4" t="s">
        <v>4</v>
      </c>
      <c r="D11" s="4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</row>
    <row r="12" spans="2:10" x14ac:dyDescent="0.25">
      <c r="B12" s="6" t="s">
        <v>12</v>
      </c>
      <c r="C12" s="7" t="s">
        <v>48</v>
      </c>
      <c r="D12" s="7">
        <v>12</v>
      </c>
      <c r="E12" s="8">
        <v>71179.680000000008</v>
      </c>
      <c r="F12" s="8"/>
      <c r="G12" s="8">
        <v>2365.7399999999998</v>
      </c>
      <c r="H12" s="8">
        <v>52055.44</v>
      </c>
      <c r="I12" s="8">
        <v>25912.840000000004</v>
      </c>
      <c r="J12" s="8">
        <f>E12-I12</f>
        <v>45266.840000000004</v>
      </c>
    </row>
    <row r="13" spans="2:10" x14ac:dyDescent="0.25">
      <c r="B13" s="6" t="s">
        <v>12</v>
      </c>
      <c r="C13" s="7" t="s">
        <v>13</v>
      </c>
      <c r="D13" s="7">
        <v>45</v>
      </c>
      <c r="E13" s="8">
        <v>103065.04999999996</v>
      </c>
      <c r="F13" s="8"/>
      <c r="G13" s="8">
        <v>1634.88</v>
      </c>
      <c r="H13" s="8">
        <v>73998.67</v>
      </c>
      <c r="I13" s="8">
        <v>21632.450000000008</v>
      </c>
      <c r="J13" s="8">
        <f t="shared" ref="J13:J57" si="0">E13-I13</f>
        <v>81432.599999999948</v>
      </c>
    </row>
    <row r="14" spans="2:10" x14ac:dyDescent="0.25">
      <c r="B14" s="6" t="s">
        <v>12</v>
      </c>
      <c r="C14" s="7" t="s">
        <v>47</v>
      </c>
      <c r="D14" s="7">
        <v>3</v>
      </c>
      <c r="E14" s="8">
        <v>15078.54</v>
      </c>
      <c r="F14" s="8"/>
      <c r="G14" s="8">
        <v>0</v>
      </c>
      <c r="H14" s="8">
        <v>13765.800000000001</v>
      </c>
      <c r="I14" s="8">
        <v>2827.1499999999996</v>
      </c>
      <c r="J14" s="8">
        <f t="shared" si="0"/>
        <v>12251.390000000001</v>
      </c>
    </row>
    <row r="15" spans="2:10" x14ac:dyDescent="0.25">
      <c r="B15" s="6" t="s">
        <v>12</v>
      </c>
      <c r="C15" s="7" t="s">
        <v>49</v>
      </c>
      <c r="D15" s="7">
        <v>5</v>
      </c>
      <c r="E15" s="8">
        <v>27995.41</v>
      </c>
      <c r="F15" s="8"/>
      <c r="G15" s="8">
        <v>0</v>
      </c>
      <c r="H15" s="8">
        <v>25492.080000000002</v>
      </c>
      <c r="I15" s="8">
        <v>6706.7300000000005</v>
      </c>
      <c r="J15" s="8">
        <f t="shared" si="0"/>
        <v>21288.68</v>
      </c>
    </row>
    <row r="16" spans="2:10" x14ac:dyDescent="0.25">
      <c r="B16" s="6" t="s">
        <v>12</v>
      </c>
      <c r="C16" s="7" t="s">
        <v>14</v>
      </c>
      <c r="D16" s="7">
        <v>2</v>
      </c>
      <c r="E16" s="8">
        <v>8912.92</v>
      </c>
      <c r="F16" s="8"/>
      <c r="G16" s="8">
        <v>0</v>
      </c>
      <c r="H16" s="8">
        <v>7927.55</v>
      </c>
      <c r="I16" s="8">
        <v>1967.1500000000003</v>
      </c>
      <c r="J16" s="8">
        <f t="shared" si="0"/>
        <v>6945.7699999999995</v>
      </c>
    </row>
    <row r="17" spans="2:10" x14ac:dyDescent="0.25">
      <c r="B17" s="6" t="s">
        <v>12</v>
      </c>
      <c r="C17" s="7" t="s">
        <v>15</v>
      </c>
      <c r="D17" s="7">
        <v>2</v>
      </c>
      <c r="E17" s="8">
        <v>8912.91</v>
      </c>
      <c r="F17" s="8"/>
      <c r="G17" s="8">
        <v>0</v>
      </c>
      <c r="H17" s="8">
        <v>7927.5400000000009</v>
      </c>
      <c r="I17" s="8">
        <v>2274.13</v>
      </c>
      <c r="J17" s="8">
        <f t="shared" si="0"/>
        <v>6638.78</v>
      </c>
    </row>
    <row r="18" spans="2:10" x14ac:dyDescent="0.25">
      <c r="B18" s="6" t="s">
        <v>12</v>
      </c>
      <c r="C18" s="7" t="s">
        <v>16</v>
      </c>
      <c r="D18" s="7">
        <v>3</v>
      </c>
      <c r="E18" s="8">
        <v>19019.800000000003</v>
      </c>
      <c r="F18" s="8"/>
      <c r="G18" s="8">
        <v>0</v>
      </c>
      <c r="H18" s="8">
        <v>17689.580000000002</v>
      </c>
      <c r="I18" s="8">
        <v>4509.4500000000007</v>
      </c>
      <c r="J18" s="8">
        <f t="shared" si="0"/>
        <v>14510.350000000002</v>
      </c>
    </row>
    <row r="19" spans="2:10" x14ac:dyDescent="0.25">
      <c r="B19" s="6" t="s">
        <v>12</v>
      </c>
      <c r="C19" s="7" t="s">
        <v>17</v>
      </c>
      <c r="D19" s="7">
        <v>17</v>
      </c>
      <c r="E19" s="8">
        <v>96710.430000000037</v>
      </c>
      <c r="F19" s="8"/>
      <c r="G19" s="8">
        <v>0</v>
      </c>
      <c r="H19" s="8">
        <v>78337.919999999998</v>
      </c>
      <c r="I19" s="8">
        <v>24371.840000000007</v>
      </c>
      <c r="J19" s="8">
        <f t="shared" si="0"/>
        <v>72338.590000000026</v>
      </c>
    </row>
    <row r="20" spans="2:10" x14ac:dyDescent="0.25">
      <c r="B20" s="6" t="s">
        <v>12</v>
      </c>
      <c r="C20" s="7" t="s">
        <v>50</v>
      </c>
      <c r="D20" s="7">
        <v>5</v>
      </c>
      <c r="E20" s="8">
        <v>31971.71</v>
      </c>
      <c r="F20" s="8"/>
      <c r="G20" s="8">
        <v>0</v>
      </c>
      <c r="H20" s="8">
        <v>29564.61</v>
      </c>
      <c r="I20" s="8">
        <v>9157.2199999999993</v>
      </c>
      <c r="J20" s="8">
        <f t="shared" si="0"/>
        <v>22814.489999999998</v>
      </c>
    </row>
    <row r="21" spans="2:10" x14ac:dyDescent="0.25">
      <c r="B21" s="6" t="s">
        <v>12</v>
      </c>
      <c r="C21" s="7" t="s">
        <v>51</v>
      </c>
      <c r="D21" s="7">
        <v>2</v>
      </c>
      <c r="E21" s="8">
        <v>15494.519999999999</v>
      </c>
      <c r="F21" s="8"/>
      <c r="G21" s="8">
        <v>0</v>
      </c>
      <c r="H21" s="8">
        <v>9487.93</v>
      </c>
      <c r="I21" s="8">
        <v>7373.5</v>
      </c>
      <c r="J21" s="8">
        <f t="shared" si="0"/>
        <v>8121.0199999999986</v>
      </c>
    </row>
    <row r="22" spans="2:10" x14ac:dyDescent="0.25">
      <c r="B22" s="6" t="s">
        <v>12</v>
      </c>
      <c r="C22" s="7" t="s">
        <v>52</v>
      </c>
      <c r="D22" s="7">
        <v>8</v>
      </c>
      <c r="E22" s="8">
        <v>12415.4</v>
      </c>
      <c r="F22" s="8"/>
      <c r="G22" s="8">
        <v>243.57</v>
      </c>
      <c r="H22" s="8">
        <v>8654.67</v>
      </c>
      <c r="I22" s="8">
        <v>2288.4100000000003</v>
      </c>
      <c r="J22" s="8">
        <f t="shared" si="0"/>
        <v>10126.99</v>
      </c>
    </row>
    <row r="23" spans="2:10" x14ac:dyDescent="0.25">
      <c r="B23" s="6" t="s">
        <v>12</v>
      </c>
      <c r="C23" s="7" t="s">
        <v>18</v>
      </c>
      <c r="D23" s="7">
        <v>3</v>
      </c>
      <c r="E23" s="8">
        <v>14898.13</v>
      </c>
      <c r="F23" s="8"/>
      <c r="G23" s="8">
        <v>1528.4099999999999</v>
      </c>
      <c r="H23" s="8">
        <v>5642.91</v>
      </c>
      <c r="I23" s="8">
        <v>1221.4500000000003</v>
      </c>
      <c r="J23" s="8">
        <f t="shared" si="0"/>
        <v>13676.679999999998</v>
      </c>
    </row>
    <row r="24" spans="2:10" x14ac:dyDescent="0.25">
      <c r="B24" s="6" t="s">
        <v>12</v>
      </c>
      <c r="C24" s="7" t="s">
        <v>19</v>
      </c>
      <c r="D24" s="7">
        <v>2</v>
      </c>
      <c r="E24" s="8">
        <v>6391.46</v>
      </c>
      <c r="F24" s="8"/>
      <c r="G24" s="8">
        <v>0</v>
      </c>
      <c r="H24" s="8">
        <v>5516.3</v>
      </c>
      <c r="I24" s="8">
        <v>1599.8199999999997</v>
      </c>
      <c r="J24" s="8">
        <f t="shared" si="0"/>
        <v>4791.6400000000003</v>
      </c>
    </row>
    <row r="25" spans="2:10" x14ac:dyDescent="0.25">
      <c r="B25" s="6" t="s">
        <v>12</v>
      </c>
      <c r="C25" s="7" t="s">
        <v>53</v>
      </c>
      <c r="D25" s="7">
        <v>2</v>
      </c>
      <c r="E25" s="8">
        <v>6391.4699999999993</v>
      </c>
      <c r="F25" s="8"/>
      <c r="G25" s="8">
        <v>0</v>
      </c>
      <c r="H25" s="8">
        <v>5516.3099999999995</v>
      </c>
      <c r="I25" s="8">
        <v>953.15000000000009</v>
      </c>
      <c r="J25" s="8">
        <f t="shared" si="0"/>
        <v>5438.32</v>
      </c>
    </row>
    <row r="26" spans="2:10" x14ac:dyDescent="0.25">
      <c r="B26" s="6" t="s">
        <v>12</v>
      </c>
      <c r="C26" s="7" t="s">
        <v>20</v>
      </c>
      <c r="D26" s="7">
        <v>13</v>
      </c>
      <c r="E26" s="8">
        <v>49034.030000000006</v>
      </c>
      <c r="F26" s="8"/>
      <c r="G26" s="8">
        <v>0</v>
      </c>
      <c r="H26" s="8">
        <v>40984.31</v>
      </c>
      <c r="I26" s="8">
        <v>8027.5399999999981</v>
      </c>
      <c r="J26" s="8">
        <f t="shared" si="0"/>
        <v>41006.490000000005</v>
      </c>
    </row>
    <row r="27" spans="2:10" x14ac:dyDescent="0.25">
      <c r="B27" s="6" t="s">
        <v>12</v>
      </c>
      <c r="C27" s="7" t="s">
        <v>21</v>
      </c>
      <c r="D27" s="7">
        <v>5</v>
      </c>
      <c r="E27" s="8">
        <v>9738.9500000000007</v>
      </c>
      <c r="F27" s="8"/>
      <c r="G27" s="8">
        <v>0</v>
      </c>
      <c r="H27" s="8">
        <v>7744.17</v>
      </c>
      <c r="I27" s="8">
        <v>1591.9900000000002</v>
      </c>
      <c r="J27" s="8">
        <f t="shared" si="0"/>
        <v>8146.9600000000009</v>
      </c>
    </row>
    <row r="28" spans="2:10" x14ac:dyDescent="0.25">
      <c r="B28" s="6" t="s">
        <v>12</v>
      </c>
      <c r="C28" s="7" t="s">
        <v>22</v>
      </c>
      <c r="D28" s="7">
        <v>65</v>
      </c>
      <c r="E28" s="8">
        <v>175048.63999999996</v>
      </c>
      <c r="F28" s="8"/>
      <c r="G28" s="8">
        <v>2349.34</v>
      </c>
      <c r="H28" s="8">
        <v>126734.91999999997</v>
      </c>
      <c r="I28" s="8">
        <v>29751.880000000016</v>
      </c>
      <c r="J28" s="8">
        <f t="shared" si="0"/>
        <v>145296.75999999995</v>
      </c>
    </row>
    <row r="29" spans="2:10" x14ac:dyDescent="0.25">
      <c r="B29" s="6" t="s">
        <v>12</v>
      </c>
      <c r="C29" s="7" t="s">
        <v>23</v>
      </c>
      <c r="D29" s="7">
        <v>29</v>
      </c>
      <c r="E29" s="8">
        <v>69536.12</v>
      </c>
      <c r="F29" s="8"/>
      <c r="G29" s="8">
        <v>0</v>
      </c>
      <c r="H29" s="8">
        <v>51082.640000000007</v>
      </c>
      <c r="I29" s="8">
        <v>12393.229999999998</v>
      </c>
      <c r="J29" s="8">
        <f t="shared" si="0"/>
        <v>57142.89</v>
      </c>
    </row>
    <row r="30" spans="2:10" x14ac:dyDescent="0.25">
      <c r="B30" s="6" t="s">
        <v>12</v>
      </c>
      <c r="C30" s="7" t="s">
        <v>24</v>
      </c>
      <c r="D30" s="7">
        <v>15</v>
      </c>
      <c r="E30" s="8">
        <v>105581.90000000001</v>
      </c>
      <c r="F30" s="8"/>
      <c r="G30" s="8">
        <v>0</v>
      </c>
      <c r="H30" s="8">
        <v>68848.12000000001</v>
      </c>
      <c r="I30" s="8">
        <v>25609.309999999998</v>
      </c>
      <c r="J30" s="8">
        <f t="shared" si="0"/>
        <v>79972.590000000011</v>
      </c>
    </row>
    <row r="31" spans="2:10" x14ac:dyDescent="0.25">
      <c r="B31" s="6" t="s">
        <v>12</v>
      </c>
      <c r="C31" s="7" t="s">
        <v>25</v>
      </c>
      <c r="D31" s="7">
        <v>3</v>
      </c>
      <c r="E31" s="8">
        <v>14637.669999999998</v>
      </c>
      <c r="F31" s="8"/>
      <c r="G31" s="8">
        <v>0</v>
      </c>
      <c r="H31" s="8">
        <v>13242.350000000002</v>
      </c>
      <c r="I31" s="8">
        <v>3132.5800000000008</v>
      </c>
      <c r="J31" s="8">
        <f t="shared" si="0"/>
        <v>11505.089999999997</v>
      </c>
    </row>
    <row r="32" spans="2:10" x14ac:dyDescent="0.25">
      <c r="B32" s="6" t="s">
        <v>12</v>
      </c>
      <c r="C32" s="7" t="s">
        <v>26</v>
      </c>
      <c r="D32" s="7">
        <v>2</v>
      </c>
      <c r="E32" s="8">
        <v>8912.91</v>
      </c>
      <c r="F32" s="8"/>
      <c r="G32" s="8">
        <v>0</v>
      </c>
      <c r="H32" s="8">
        <v>7707.12</v>
      </c>
      <c r="I32" s="8">
        <v>1494.0000000000005</v>
      </c>
      <c r="J32" s="8">
        <f t="shared" si="0"/>
        <v>7418.91</v>
      </c>
    </row>
    <row r="33" spans="2:10" x14ac:dyDescent="0.25">
      <c r="B33" s="6" t="s">
        <v>12</v>
      </c>
      <c r="C33" s="7" t="s">
        <v>27</v>
      </c>
      <c r="D33" s="7">
        <v>24</v>
      </c>
      <c r="E33" s="8">
        <v>292278.90999999997</v>
      </c>
      <c r="F33" s="8"/>
      <c r="G33" s="8">
        <v>7457.62</v>
      </c>
      <c r="H33" s="8">
        <v>211560.50000000003</v>
      </c>
      <c r="I33" s="8">
        <v>112550.46999999999</v>
      </c>
      <c r="J33" s="8">
        <f t="shared" si="0"/>
        <v>179728.44</v>
      </c>
    </row>
    <row r="34" spans="2:10" x14ac:dyDescent="0.25">
      <c r="B34" s="6" t="s">
        <v>12</v>
      </c>
      <c r="C34" s="7" t="s">
        <v>28</v>
      </c>
      <c r="D34" s="7">
        <v>253</v>
      </c>
      <c r="E34" s="8">
        <v>1304871.0599999996</v>
      </c>
      <c r="F34" s="8"/>
      <c r="G34" s="8">
        <v>10280.68</v>
      </c>
      <c r="H34" s="8">
        <v>925308.55</v>
      </c>
      <c r="I34" s="8">
        <v>297346.61000000004</v>
      </c>
      <c r="J34" s="8">
        <f t="shared" si="0"/>
        <v>1007524.4499999995</v>
      </c>
    </row>
    <row r="35" spans="2:10" x14ac:dyDescent="0.25">
      <c r="B35" s="6" t="s">
        <v>12</v>
      </c>
      <c r="C35" s="7" t="s">
        <v>29</v>
      </c>
      <c r="D35" s="7">
        <v>1</v>
      </c>
      <c r="E35" s="8">
        <v>5783.13</v>
      </c>
      <c r="F35" s="8"/>
      <c r="G35" s="8">
        <v>1102.6199999999999</v>
      </c>
      <c r="H35" s="8">
        <v>131.26</v>
      </c>
      <c r="I35" s="8">
        <v>2860.9100000000003</v>
      </c>
      <c r="J35" s="8">
        <f t="shared" si="0"/>
        <v>2922.22</v>
      </c>
    </row>
    <row r="36" spans="2:10" x14ac:dyDescent="0.25">
      <c r="B36" s="6" t="s">
        <v>12</v>
      </c>
      <c r="C36" s="7" t="s">
        <v>30</v>
      </c>
      <c r="D36" s="7">
        <v>20</v>
      </c>
      <c r="E36" s="8">
        <v>111278.06000000003</v>
      </c>
      <c r="F36" s="8"/>
      <c r="G36" s="8">
        <v>1392.4099999999999</v>
      </c>
      <c r="H36" s="8">
        <v>86286.619999999966</v>
      </c>
      <c r="I36" s="8">
        <v>31439.690000000002</v>
      </c>
      <c r="J36" s="8">
        <f t="shared" si="0"/>
        <v>79838.370000000024</v>
      </c>
    </row>
    <row r="37" spans="2:10" x14ac:dyDescent="0.25">
      <c r="B37" s="6" t="s">
        <v>12</v>
      </c>
      <c r="C37" s="7" t="s">
        <v>31</v>
      </c>
      <c r="D37" s="7">
        <v>5</v>
      </c>
      <c r="E37" s="8">
        <v>20523.47</v>
      </c>
      <c r="F37" s="8"/>
      <c r="G37" s="8">
        <v>0</v>
      </c>
      <c r="H37" s="8">
        <v>18470.989999999998</v>
      </c>
      <c r="I37" s="8">
        <v>3383.6000000000008</v>
      </c>
      <c r="J37" s="8">
        <f t="shared" si="0"/>
        <v>17139.87</v>
      </c>
    </row>
    <row r="38" spans="2:10" x14ac:dyDescent="0.25">
      <c r="B38" s="6" t="s">
        <v>12</v>
      </c>
      <c r="C38" s="7" t="s">
        <v>32</v>
      </c>
      <c r="D38" s="7">
        <v>115</v>
      </c>
      <c r="E38" s="8">
        <v>587368.38000000035</v>
      </c>
      <c r="F38" s="8"/>
      <c r="G38" s="8">
        <v>391.57</v>
      </c>
      <c r="H38" s="8">
        <v>496305.18999999965</v>
      </c>
      <c r="I38" s="8">
        <v>117639.71999999993</v>
      </c>
      <c r="J38" s="8">
        <f t="shared" si="0"/>
        <v>469728.66000000044</v>
      </c>
    </row>
    <row r="39" spans="2:10" x14ac:dyDescent="0.25">
      <c r="B39" s="6" t="s">
        <v>12</v>
      </c>
      <c r="C39" s="7" t="s">
        <v>54</v>
      </c>
      <c r="D39" s="7">
        <v>9</v>
      </c>
      <c r="E39" s="8">
        <v>49055.990000000013</v>
      </c>
      <c r="F39" s="8"/>
      <c r="G39" s="8">
        <v>2135.67</v>
      </c>
      <c r="H39" s="8">
        <v>35028.500000000007</v>
      </c>
      <c r="I39" s="8">
        <v>8691.1200000000026</v>
      </c>
      <c r="J39" s="8">
        <f t="shared" si="0"/>
        <v>40364.87000000001</v>
      </c>
    </row>
    <row r="40" spans="2:10" x14ac:dyDescent="0.25">
      <c r="B40" s="6" t="s">
        <v>12</v>
      </c>
      <c r="C40" s="7" t="s">
        <v>33</v>
      </c>
      <c r="D40" s="7">
        <v>3</v>
      </c>
      <c r="E40" s="1">
        <v>98214.15</v>
      </c>
      <c r="F40" s="8"/>
      <c r="G40" s="8">
        <v>0</v>
      </c>
      <c r="H40" s="8">
        <v>26409.73</v>
      </c>
      <c r="I40" s="8">
        <v>7176.52</v>
      </c>
      <c r="J40" s="8">
        <f t="shared" si="0"/>
        <v>91037.62999999999</v>
      </c>
    </row>
    <row r="41" spans="2:10" x14ac:dyDescent="0.25">
      <c r="B41" s="6" t="s">
        <v>12</v>
      </c>
      <c r="C41" s="7" t="s">
        <v>34</v>
      </c>
      <c r="D41" s="7">
        <v>5</v>
      </c>
      <c r="E41" s="8">
        <v>17522.239999999998</v>
      </c>
      <c r="F41" s="8"/>
      <c r="G41" s="8">
        <v>0</v>
      </c>
      <c r="H41" s="8">
        <v>11768.13</v>
      </c>
      <c r="I41" s="8">
        <v>4660.46</v>
      </c>
      <c r="J41" s="8">
        <f t="shared" si="0"/>
        <v>12861.779999999999</v>
      </c>
    </row>
    <row r="42" spans="2:10" x14ac:dyDescent="0.25">
      <c r="B42" s="6" t="s">
        <v>12</v>
      </c>
      <c r="C42" s="7" t="s">
        <v>35</v>
      </c>
      <c r="D42" s="7">
        <v>2</v>
      </c>
      <c r="E42" s="8">
        <v>5439.1</v>
      </c>
      <c r="F42" s="8"/>
      <c r="G42" s="8">
        <v>0</v>
      </c>
      <c r="H42" s="8">
        <v>4411.8099999999995</v>
      </c>
      <c r="I42" s="8">
        <v>940.94</v>
      </c>
      <c r="J42" s="8">
        <f t="shared" si="0"/>
        <v>4498.16</v>
      </c>
    </row>
    <row r="43" spans="2:10" x14ac:dyDescent="0.25">
      <c r="B43" s="6" t="s">
        <v>12</v>
      </c>
      <c r="C43" s="7" t="s">
        <v>36</v>
      </c>
      <c r="D43" s="7">
        <v>10</v>
      </c>
      <c r="E43" s="8">
        <v>30938.27</v>
      </c>
      <c r="F43" s="8"/>
      <c r="G43" s="8">
        <v>0</v>
      </c>
      <c r="H43" s="8">
        <v>25439.790000000005</v>
      </c>
      <c r="I43" s="8">
        <v>4717.17</v>
      </c>
      <c r="J43" s="8">
        <f t="shared" si="0"/>
        <v>26221.1</v>
      </c>
    </row>
    <row r="44" spans="2:10" x14ac:dyDescent="0.25">
      <c r="B44" s="6" t="s">
        <v>12</v>
      </c>
      <c r="C44" s="7" t="s">
        <v>37</v>
      </c>
      <c r="D44" s="7">
        <v>25</v>
      </c>
      <c r="E44" s="8">
        <v>139081.15000000002</v>
      </c>
      <c r="F44" s="8"/>
      <c r="G44" s="8">
        <v>2306.88</v>
      </c>
      <c r="H44" s="8">
        <v>90696.22</v>
      </c>
      <c r="I44" s="8">
        <v>44023.729999999996</v>
      </c>
      <c r="J44" s="8">
        <f t="shared" si="0"/>
        <v>95057.420000000027</v>
      </c>
    </row>
    <row r="45" spans="2:10" x14ac:dyDescent="0.25">
      <c r="B45" s="6" t="s">
        <v>12</v>
      </c>
      <c r="C45" s="7" t="s">
        <v>38</v>
      </c>
      <c r="D45" s="7">
        <v>10</v>
      </c>
      <c r="E45" s="8">
        <v>43318.44000000001</v>
      </c>
      <c r="F45" s="8"/>
      <c r="G45" s="8">
        <v>0</v>
      </c>
      <c r="H45" s="8">
        <v>34934.879999999997</v>
      </c>
      <c r="I45" s="8">
        <v>7849.2900000000009</v>
      </c>
      <c r="J45" s="8">
        <f t="shared" si="0"/>
        <v>35469.150000000009</v>
      </c>
    </row>
    <row r="46" spans="2:10" x14ac:dyDescent="0.25">
      <c r="B46" s="6" t="s">
        <v>12</v>
      </c>
      <c r="C46" s="7" t="s">
        <v>55</v>
      </c>
      <c r="D46" s="7">
        <v>2</v>
      </c>
      <c r="E46" s="8">
        <v>11354.960000000001</v>
      </c>
      <c r="F46" s="8"/>
      <c r="G46" s="8">
        <v>0</v>
      </c>
      <c r="H46" s="8">
        <v>10479.800000000001</v>
      </c>
      <c r="I46" s="8">
        <v>2649.1400000000003</v>
      </c>
      <c r="J46" s="8">
        <f t="shared" si="0"/>
        <v>8705.82</v>
      </c>
    </row>
    <row r="47" spans="2:10" x14ac:dyDescent="0.25">
      <c r="B47" s="6" t="s">
        <v>12</v>
      </c>
      <c r="C47" s="7" t="s">
        <v>56</v>
      </c>
      <c r="D47" s="7">
        <v>5</v>
      </c>
      <c r="E47" s="8">
        <v>8945.73</v>
      </c>
      <c r="F47" s="8"/>
      <c r="G47" s="8">
        <v>0</v>
      </c>
      <c r="H47" s="8">
        <v>6686.1100000000006</v>
      </c>
      <c r="I47" s="8">
        <v>1633.4700000000003</v>
      </c>
      <c r="J47" s="8">
        <f t="shared" si="0"/>
        <v>7312.2599999999993</v>
      </c>
    </row>
    <row r="48" spans="2:10" x14ac:dyDescent="0.25">
      <c r="B48" s="6" t="s">
        <v>12</v>
      </c>
      <c r="C48" s="7" t="s">
        <v>39</v>
      </c>
      <c r="D48" s="7">
        <v>4</v>
      </c>
      <c r="E48" s="8">
        <v>13107.59</v>
      </c>
      <c r="F48" s="8"/>
      <c r="G48" s="8">
        <v>0</v>
      </c>
      <c r="H48" s="8">
        <v>11461.81</v>
      </c>
      <c r="I48" s="8">
        <v>1887.96</v>
      </c>
      <c r="J48" s="8">
        <f t="shared" si="0"/>
        <v>11219.630000000001</v>
      </c>
    </row>
    <row r="49" spans="2:11" x14ac:dyDescent="0.25">
      <c r="B49" s="6" t="s">
        <v>12</v>
      </c>
      <c r="C49" s="7" t="s">
        <v>40</v>
      </c>
      <c r="D49" s="7">
        <v>7</v>
      </c>
      <c r="E49" s="8">
        <v>43732.87</v>
      </c>
      <c r="F49" s="8"/>
      <c r="G49" s="8">
        <v>0</v>
      </c>
      <c r="H49" s="8">
        <v>39370.01</v>
      </c>
      <c r="I49" s="8">
        <v>10669.98</v>
      </c>
      <c r="J49" s="8">
        <f t="shared" si="0"/>
        <v>33062.89</v>
      </c>
    </row>
    <row r="50" spans="2:11" x14ac:dyDescent="0.25">
      <c r="B50" s="6" t="s">
        <v>12</v>
      </c>
      <c r="C50" s="7" t="s">
        <v>41</v>
      </c>
      <c r="D50" s="7">
        <v>37</v>
      </c>
      <c r="E50" s="8">
        <v>97058.210000000021</v>
      </c>
      <c r="F50" s="8"/>
      <c r="G50" s="8">
        <v>2489.4</v>
      </c>
      <c r="H50" s="8">
        <v>63512.529999999992</v>
      </c>
      <c r="I50" s="8">
        <v>25812.610000000004</v>
      </c>
      <c r="J50" s="8">
        <f t="shared" si="0"/>
        <v>71245.60000000002</v>
      </c>
    </row>
    <row r="51" spans="2:11" x14ac:dyDescent="0.25">
      <c r="B51" s="6" t="s">
        <v>12</v>
      </c>
      <c r="C51" s="7" t="s">
        <v>42</v>
      </c>
      <c r="D51" s="7">
        <v>14</v>
      </c>
      <c r="E51" s="8">
        <v>37514.11</v>
      </c>
      <c r="F51" s="8"/>
      <c r="G51" s="8">
        <v>0</v>
      </c>
      <c r="H51" s="8">
        <v>28414.850000000006</v>
      </c>
      <c r="I51" s="8">
        <v>6761.33</v>
      </c>
      <c r="J51" s="8">
        <f t="shared" si="0"/>
        <v>30752.78</v>
      </c>
    </row>
    <row r="52" spans="2:11" x14ac:dyDescent="0.25">
      <c r="B52" s="6" t="s">
        <v>12</v>
      </c>
      <c r="C52" s="7" t="s">
        <v>43</v>
      </c>
      <c r="D52" s="7">
        <v>592</v>
      </c>
      <c r="E52" s="8">
        <v>2076578.7399999914</v>
      </c>
      <c r="F52" s="8"/>
      <c r="G52" s="8">
        <v>24565.03</v>
      </c>
      <c r="H52" s="8">
        <v>1443982.9900000063</v>
      </c>
      <c r="I52" s="8">
        <v>472443.80000000185</v>
      </c>
      <c r="J52" s="8">
        <f t="shared" si="0"/>
        <v>1604134.9399999895</v>
      </c>
    </row>
    <row r="53" spans="2:11" x14ac:dyDescent="0.25">
      <c r="B53" s="6" t="s">
        <v>12</v>
      </c>
      <c r="C53" s="7" t="s">
        <v>44</v>
      </c>
      <c r="D53" s="7">
        <v>6</v>
      </c>
      <c r="E53" s="8">
        <v>16206.580000000002</v>
      </c>
      <c r="F53" s="8"/>
      <c r="G53" s="8">
        <v>0</v>
      </c>
      <c r="H53" s="8">
        <v>11040.02</v>
      </c>
      <c r="I53" s="8">
        <v>2978.69</v>
      </c>
      <c r="J53" s="8">
        <f t="shared" si="0"/>
        <v>13227.890000000001</v>
      </c>
    </row>
    <row r="54" spans="2:11" x14ac:dyDescent="0.25">
      <c r="B54" s="6" t="s">
        <v>12</v>
      </c>
      <c r="C54" s="7" t="s">
        <v>45</v>
      </c>
      <c r="D54" s="7">
        <v>2</v>
      </c>
      <c r="E54" s="8">
        <v>3993.41</v>
      </c>
      <c r="F54" s="8"/>
      <c r="G54" s="8">
        <v>0</v>
      </c>
      <c r="H54" s="8">
        <v>3196.08</v>
      </c>
      <c r="I54" s="8">
        <v>768.09999999999991</v>
      </c>
      <c r="J54" s="8">
        <f t="shared" si="0"/>
        <v>3225.31</v>
      </c>
    </row>
    <row r="55" spans="2:11" x14ac:dyDescent="0.25">
      <c r="B55" s="6" t="s">
        <v>12</v>
      </c>
      <c r="C55" s="7" t="s">
        <v>57</v>
      </c>
      <c r="D55" s="7">
        <v>25</v>
      </c>
      <c r="E55" s="8">
        <v>123952.02999999997</v>
      </c>
      <c r="F55" s="8"/>
      <c r="G55" s="8">
        <v>0</v>
      </c>
      <c r="H55" s="8">
        <v>75744.600000000006</v>
      </c>
      <c r="I55" s="8">
        <v>36535.539999999986</v>
      </c>
      <c r="J55" s="8">
        <f t="shared" si="0"/>
        <v>87416.489999999991</v>
      </c>
    </row>
    <row r="56" spans="2:11" x14ac:dyDescent="0.25">
      <c r="B56" s="6" t="s">
        <v>12</v>
      </c>
      <c r="C56" s="7" t="s">
        <v>46</v>
      </c>
      <c r="D56" s="7">
        <v>1</v>
      </c>
      <c r="E56" s="8">
        <v>4381.63</v>
      </c>
      <c r="F56" s="8"/>
      <c r="G56" s="8">
        <v>0</v>
      </c>
      <c r="H56" s="8">
        <v>3944.05</v>
      </c>
      <c r="I56" s="8">
        <v>753.57999999999993</v>
      </c>
      <c r="J56" s="8">
        <f t="shared" si="0"/>
        <v>3628.05</v>
      </c>
    </row>
    <row r="57" spans="2:11" x14ac:dyDescent="0.25">
      <c r="B57" s="6" t="s">
        <v>12</v>
      </c>
      <c r="C57" s="7" t="s">
        <v>58</v>
      </c>
      <c r="D57" s="7">
        <v>7</v>
      </c>
      <c r="E57" s="8">
        <v>54120.850000000006</v>
      </c>
      <c r="F57" s="8"/>
      <c r="G57" s="8">
        <v>0</v>
      </c>
      <c r="H57" s="8">
        <v>42461.37</v>
      </c>
      <c r="I57" s="8">
        <v>13832.339999999997</v>
      </c>
      <c r="J57" s="8">
        <f t="shared" si="0"/>
        <v>40288.510000000009</v>
      </c>
    </row>
    <row r="58" spans="2:11" x14ac:dyDescent="0.25">
      <c r="K58" s="14"/>
    </row>
    <row r="61" spans="2:11" x14ac:dyDescent="0.25">
      <c r="D61" s="10"/>
    </row>
    <row r="62" spans="2:11" x14ac:dyDescent="0.25">
      <c r="D62" s="10"/>
    </row>
    <row r="63" spans="2:11" x14ac:dyDescent="0.25">
      <c r="D63" s="13"/>
    </row>
    <row r="65" spans="3:3" x14ac:dyDescent="0.25">
      <c r="C65" s="15"/>
    </row>
  </sheetData>
  <mergeCells count="3">
    <mergeCell ref="B7:J7"/>
    <mergeCell ref="B10:C10"/>
    <mergeCell ref="E10:J10"/>
  </mergeCells>
  <pageMargins left="0.23622047244094491" right="0.23622047244094491" top="0.74803149606299213" bottom="0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Kely Lopes Vieira</dc:creator>
  <cp:lastModifiedBy>Renata Kely Lopes Vieira</cp:lastModifiedBy>
  <cp:lastPrinted>2025-06-04T17:43:40Z</cp:lastPrinted>
  <dcterms:created xsi:type="dcterms:W3CDTF">2025-05-13T14:28:51Z</dcterms:created>
  <dcterms:modified xsi:type="dcterms:W3CDTF">2025-07-03T13:18:08Z</dcterms:modified>
</cp:coreProperties>
</file>