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a.vieira\Desktop\PRESTACAO DE CONTAS HUGO\Portal da transparencia\2025\"/>
    </mc:Choice>
  </mc:AlternateContent>
  <xr:revisionPtr revIDLastSave="0" documentId="13_ncr:1_{6EA0383D-B0CC-4AE4-B002-0C4A030AF7EF}" xr6:coauthVersionLast="47" xr6:coauthVersionMax="47" xr10:uidLastSave="{00000000-0000-0000-0000-000000000000}"/>
  <bookViews>
    <workbookView xWindow="-120" yWindow="-120" windowWidth="20730" windowHeight="11160" xr2:uid="{99C63642-8830-433E-A67F-3B15D849E133}"/>
  </bookViews>
  <sheets>
    <sheet name="0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<sst xmlns="http://schemas.openxmlformats.org/spreadsheetml/2006/main" count="103" uniqueCount="59">
  <si>
    <t>RELAÇÃO MENSAL DOS EMPREGADOS COM AS RESPECTIVAS REMUNERAÇÕES</t>
  </si>
  <si>
    <t>DEMONSTRATIVO DE VENCIMENTOS - CELETISTAS (UNIDADE)</t>
  </si>
  <si>
    <t>UNIDADE: : Hospital de Urgências de Goiás Dr. Valdemiro Cruz (HUGO)</t>
  </si>
  <si>
    <t>Unidade</t>
  </si>
  <si>
    <t>Cargo</t>
  </si>
  <si>
    <t>Quantidade de Colaboradores por 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</si>
  <si>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</si>
  <si>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</si>
  <si>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</si>
  <si>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</si>
  <si>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</si>
  <si>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</si>
  <si>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Urgências de Goiás Dr. Valdemiro Cruz (HUGO)</t>
  </si>
  <si>
    <t>Administrativo Atendimento</t>
  </si>
  <si>
    <t>Analista Faturamento</t>
  </si>
  <si>
    <t>Analista Informaçoes</t>
  </si>
  <si>
    <t>Analista Infraestrutura</t>
  </si>
  <si>
    <t>Analista Laboratorio</t>
  </si>
  <si>
    <t>Assistente Faturamento</t>
  </si>
  <si>
    <t>Assistente Fiscal</t>
  </si>
  <si>
    <t>Assistente Social</t>
  </si>
  <si>
    <t>Auxiliar Almoxarifado</t>
  </si>
  <si>
    <t>Auxiliar Farmacia</t>
  </si>
  <si>
    <t>Auxiliar Transporte</t>
  </si>
  <si>
    <t>Biomedico</t>
  </si>
  <si>
    <t>Comprador</t>
  </si>
  <si>
    <t>Contabilidade</t>
  </si>
  <si>
    <t>Coordenador</t>
  </si>
  <si>
    <t>Enfermeiro</t>
  </si>
  <si>
    <t>Farmaceutico</t>
  </si>
  <si>
    <t>Financeiro</t>
  </si>
  <si>
    <t>Fisioterapeuta</t>
  </si>
  <si>
    <t>Gerencia + Diretoria</t>
  </si>
  <si>
    <t>Laboratorista</t>
  </si>
  <si>
    <t>Lactarista</t>
  </si>
  <si>
    <t>Lider</t>
  </si>
  <si>
    <t>Nutricionista</t>
  </si>
  <si>
    <t>Psicologo</t>
  </si>
  <si>
    <t>Supervisor</t>
  </si>
  <si>
    <t>Tecnico Administrativo</t>
  </si>
  <si>
    <t>Tecnico Controle de Leito</t>
  </si>
  <si>
    <t>Tecnico Enfermagem</t>
  </si>
  <si>
    <t>Tecnico Gesso</t>
  </si>
  <si>
    <t>Terapeuta Ocupacional</t>
  </si>
  <si>
    <t>Analista administrativo / Júridico</t>
  </si>
  <si>
    <t xml:space="preserve"> Analista TI</t>
  </si>
  <si>
    <t>Analista de Recursos Humanos</t>
  </si>
  <si>
    <t>Analista Práticas Assiste</t>
  </si>
  <si>
    <t>Aprendiz</t>
  </si>
  <si>
    <t>Fonoaudiologo Pl</t>
  </si>
  <si>
    <t>Qualidade</t>
  </si>
  <si>
    <t>Tecnico Raio X</t>
  </si>
  <si>
    <t>Competência: julho_2025</t>
  </si>
  <si>
    <t>Analista Recursos Humanos</t>
  </si>
  <si>
    <t>Analista Relacoes com Terceiros</t>
  </si>
  <si>
    <t>Analista Suporte</t>
  </si>
  <si>
    <t>Assistente Recursos Humanos</t>
  </si>
  <si>
    <t>Tecnico Seguranca do Trabalho</t>
  </si>
  <si>
    <t>Tutor Residencia Multiprofissional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</si>
</sst>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6" x14ac:knownFonts="1">
    <font>
      <sz val="11"/>
      <color theme="1"/>
      <name val="Aptos Narrow"/>
      <family val="2"/>
      <scheme val="minor"/>
    </font>
    <font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245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0C0C0"/>
        <bgColor rgb="FFCCC1DA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5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0" xfId="1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Planilha1_1" xfId="1" xr:uid="{44128460-CC03-4225-8FCA-E513696397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85726</xdr:rowOff>
    </xdr:from>
    <xdr:to>
      <xdr:col>4</xdr:col>
      <xdr:colOff>1285875</xdr:colOff>
      <xdr:row>4</xdr:row>
      <xdr:rowOff>68636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415F9D-8B08-4F3A-9DA9-668A116B7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6"/>
          <a:ext cx="7239000" cy="744910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276226</xdr:colOff>
      <xdr:row>0</xdr:row>
      <xdr:rowOff>161925</xdr:rowOff>
    </xdr:from>
    <xdr:to>
      <xdr:col>7</xdr:col>
      <xdr:colOff>361950</xdr:colOff>
      <xdr:row>4</xdr:row>
      <xdr:rowOff>76200</xdr:rowOff>
    </xdr:to>
    <xdr:pic>
      <xdr:nvPicPr>
        <xdr:cNvPr id="4" name="Imagem 3" descr="Graphic 1, Imagem">
          <a:extLst>
            <a:ext uri="{FF2B5EF4-FFF2-40B4-BE49-F238E27FC236}">
              <a16:creationId xmlns:a16="http://schemas.microsoft.com/office/drawing/2014/main" id="{96D1E88E-AD1A-45B2-A2CB-AC4444B4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1" y="161925"/>
          <a:ext cx="1885949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F7134-F811-4FB0-A9FE-09E8D9A7FE9B}">
  <sheetPr>
    <pageSetUpPr fitToPage="1"/>
  </sheetPr>
  <dimension ref="A7:AMF64"/>
  <sheetViews>
    <sheetView showGridLines="0" tabSelected="1" workbookViewId="0">
      <selection activeCell="J56" sqref="B1:J56"/>
    </sheetView>
  </sheetViews>
  <sheetFormatPr defaultColWidth="19.140625" defaultRowHeight="15" x14ac:dyDescent="0.25"/>
  <cols>
    <col min="1" max="1" width="1.28515625" style="1" customWidth="1"/>
    <col min="2" max="2" width="45.85546875" style="9" customWidth="1"/>
    <col min="3" max="3" width="27.42578125" style="1" customWidth="1"/>
    <col min="4" max="4" width="16" style="1" bestFit="1" customWidth="1"/>
    <col min="5" max="5" width="22.7109375" style="11" customWidth="1"/>
    <col min="6" max="6" width="15.28515625" style="12" bestFit="1" customWidth="1"/>
    <col min="7" max="7" width="11.7109375" style="12" bestFit="1" customWidth="1"/>
    <col min="8" max="8" width="13.140625" style="12" bestFit="1" customWidth="1"/>
    <col min="9" max="9" width="16.28515625" style="12" bestFit="1" customWidth="1"/>
    <col min="10" max="10" width="15.42578125" style="12" bestFit="1" customWidth="1"/>
    <col min="11" max="1020" width="19.140625" style="1"/>
  </cols>
  <sheetData>
    <row r="7" spans="2:10" x14ac:dyDescent="0.25">
      <c r="B7" s="16" t="s">
        <v>0</v>
      </c>
      <c r="C7" s="16"/>
      <c r="D7" s="16"/>
      <c r="E7" s="16"/>
      <c r="F7" s="16"/>
      <c r="G7" s="16"/>
      <c r="H7" s="16"/>
      <c r="I7" s="16"/>
      <c r="J7" s="16"/>
    </row>
    <row r="8" spans="2:10" x14ac:dyDescent="0.25">
      <c r="B8" s="2" t="s">
        <v>1</v>
      </c>
      <c r="C8" s="2"/>
      <c r="D8" s="2"/>
      <c r="E8" s="2"/>
      <c r="F8" s="2"/>
      <c r="G8" s="2"/>
      <c r="H8" s="2"/>
      <c r="I8" s="2"/>
      <c r="J8" s="2"/>
    </row>
    <row r="10" spans="2:10" x14ac:dyDescent="0.25">
      <c r="B10" s="17" t="s">
        <v>2</v>
      </c>
      <c r="C10" s="18"/>
      <c r="D10" s="3"/>
      <c r="E10" s="19" t="s">
        <v>52</v>
      </c>
      <c r="F10" s="20"/>
      <c r="G10" s="20"/>
      <c r="H10" s="20"/>
      <c r="I10" s="20"/>
      <c r="J10" s="21"/>
    </row>
    <row r="11" spans="2:10" ht="33.75" x14ac:dyDescent="0.25">
      <c r="B11" s="4" t="s">
        <v>3</v>
      </c>
      <c r="C11" s="4" t="s">
        <v>4</v>
      </c>
      <c r="D11" s="4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</row>
    <row r="12" spans="2:10" x14ac:dyDescent="0.25">
      <c r="B12" s="6" t="s">
        <v>12</v>
      </c>
      <c r="C12" s="7" t="s">
        <v>45</v>
      </c>
      <c r="D12" s="7">
        <v>11</v>
      </c>
      <c r="E12" s="8">
        <v>84939.19</v>
      </c>
      <c r="F12" s="8"/>
      <c r="G12" s="8">
        <v>1632.52</v>
      </c>
      <c r="H12" s="8">
        <v>49290.759999999995</v>
      </c>
      <c r="I12" s="8">
        <v>22991.800000000003</v>
      </c>
      <c r="J12" s="8">
        <f>E12-I12</f>
        <v>61947.39</v>
      </c>
    </row>
    <row r="13" spans="2:10" x14ac:dyDescent="0.25">
      <c r="B13" s="6" t="s">
        <v>12</v>
      </c>
      <c r="C13" s="7" t="s">
        <v>13</v>
      </c>
      <c r="D13" s="7">
        <v>50</v>
      </c>
      <c r="E13" s="8">
        <v>159538.06999999998</v>
      </c>
      <c r="F13" s="8"/>
      <c r="G13" s="8">
        <v>5972.5300000000007</v>
      </c>
      <c r="H13" s="8">
        <v>71289.859999999971</v>
      </c>
      <c r="I13" s="8">
        <v>33522.369999999995</v>
      </c>
      <c r="J13" s="8">
        <f t="shared" ref="J13:J56" si="0">E13-I13</f>
        <v>126015.69999999998</v>
      </c>
    </row>
    <row r="14" spans="2:10" x14ac:dyDescent="0.25">
      <c r="B14" s="6" t="s">
        <v>12</v>
      </c>
      <c r="C14" s="7" t="s">
        <v>44</v>
      </c>
      <c r="D14" s="7">
        <v>4</v>
      </c>
      <c r="E14" s="8">
        <v>29748.35</v>
      </c>
      <c r="F14" s="8"/>
      <c r="G14" s="8">
        <v>0</v>
      </c>
      <c r="H14" s="8">
        <v>17315.89</v>
      </c>
      <c r="I14" s="8">
        <v>5728.869999999999</v>
      </c>
      <c r="J14" s="8">
        <f t="shared" si="0"/>
        <v>24019.48</v>
      </c>
    </row>
    <row r="15" spans="2:10" x14ac:dyDescent="0.25">
      <c r="B15" s="6" t="s">
        <v>12</v>
      </c>
      <c r="C15" s="7" t="s">
        <v>46</v>
      </c>
      <c r="D15" s="7">
        <v>2</v>
      </c>
      <c r="E15" s="8">
        <v>19491.61</v>
      </c>
      <c r="F15" s="8"/>
      <c r="G15" s="8">
        <v>2365.7399999999998</v>
      </c>
      <c r="H15" s="8">
        <v>9105.26</v>
      </c>
      <c r="I15" s="8">
        <v>8063.63</v>
      </c>
      <c r="J15" s="8">
        <f t="shared" si="0"/>
        <v>11427.98</v>
      </c>
    </row>
    <row r="16" spans="2:10" x14ac:dyDescent="0.25">
      <c r="B16" s="6" t="s">
        <v>12</v>
      </c>
      <c r="C16" s="7" t="s">
        <v>14</v>
      </c>
      <c r="D16" s="7">
        <v>2</v>
      </c>
      <c r="E16" s="8">
        <v>12667.919999999998</v>
      </c>
      <c r="F16" s="8"/>
      <c r="G16" s="8">
        <v>0</v>
      </c>
      <c r="H16" s="8">
        <v>2975.66</v>
      </c>
      <c r="I16" s="8">
        <v>7933.24</v>
      </c>
      <c r="J16" s="8">
        <f t="shared" si="0"/>
        <v>4734.6799999999985</v>
      </c>
    </row>
    <row r="17" spans="2:10" x14ac:dyDescent="0.25">
      <c r="B17" s="6" t="s">
        <v>12</v>
      </c>
      <c r="C17" s="7" t="s">
        <v>15</v>
      </c>
      <c r="D17" s="7">
        <v>2</v>
      </c>
      <c r="E17" s="8">
        <v>16891.86</v>
      </c>
      <c r="F17" s="8"/>
      <c r="G17" s="8">
        <v>2365.7399999999998</v>
      </c>
      <c r="H17" s="8">
        <v>1577.16</v>
      </c>
      <c r="I17" s="8">
        <v>15935.900000000001</v>
      </c>
      <c r="J17" s="8">
        <f t="shared" si="0"/>
        <v>955.95999999999913</v>
      </c>
    </row>
    <row r="18" spans="2:10" x14ac:dyDescent="0.25">
      <c r="B18" s="6" t="s">
        <v>12</v>
      </c>
      <c r="C18" s="7" t="s">
        <v>16</v>
      </c>
      <c r="D18" s="7">
        <v>3</v>
      </c>
      <c r="E18" s="8">
        <v>26078.149999999998</v>
      </c>
      <c r="F18" s="8"/>
      <c r="G18" s="8">
        <v>0</v>
      </c>
      <c r="H18" s="8">
        <v>17531.86</v>
      </c>
      <c r="I18" s="8">
        <v>4415.58</v>
      </c>
      <c r="J18" s="8">
        <f t="shared" si="0"/>
        <v>21662.57</v>
      </c>
    </row>
    <row r="19" spans="2:10" x14ac:dyDescent="0.25">
      <c r="B19" s="6" t="s">
        <v>12</v>
      </c>
      <c r="C19" s="7" t="s">
        <v>17</v>
      </c>
      <c r="D19" s="7">
        <v>17</v>
      </c>
      <c r="E19" s="8">
        <v>130861.36</v>
      </c>
      <c r="F19" s="8"/>
      <c r="G19" s="8">
        <v>0</v>
      </c>
      <c r="H19" s="8">
        <v>73439.680000000008</v>
      </c>
      <c r="I19" s="8">
        <v>33333.749999999993</v>
      </c>
      <c r="J19" s="8">
        <f t="shared" si="0"/>
        <v>97527.610000000015</v>
      </c>
    </row>
    <row r="20" spans="2:10" x14ac:dyDescent="0.25">
      <c r="B20" s="6" t="s">
        <v>12</v>
      </c>
      <c r="C20" s="7" t="s">
        <v>47</v>
      </c>
      <c r="D20" s="7">
        <v>5</v>
      </c>
      <c r="E20" s="8">
        <v>49214.060000000012</v>
      </c>
      <c r="F20" s="8"/>
      <c r="G20" s="8">
        <v>3586.76</v>
      </c>
      <c r="H20" s="8">
        <v>25452.740000000005</v>
      </c>
      <c r="I20" s="8">
        <v>19392.61</v>
      </c>
      <c r="J20" s="8">
        <f t="shared" si="0"/>
        <v>29821.450000000012</v>
      </c>
    </row>
    <row r="21" spans="2:10" x14ac:dyDescent="0.25">
      <c r="B21" s="6" t="s">
        <v>12</v>
      </c>
      <c r="C21" s="7" t="s">
        <v>53</v>
      </c>
      <c r="D21" s="7">
        <v>3</v>
      </c>
      <c r="E21" s="8">
        <v>21383.87</v>
      </c>
      <c r="F21" s="8"/>
      <c r="G21" s="8">
        <v>0</v>
      </c>
      <c r="H21" s="8">
        <v>14336.52</v>
      </c>
      <c r="I21" s="8">
        <v>3550.16</v>
      </c>
      <c r="J21" s="8">
        <f t="shared" si="0"/>
        <v>17833.71</v>
      </c>
    </row>
    <row r="22" spans="2:10" x14ac:dyDescent="0.25">
      <c r="B22" s="6" t="s">
        <v>12</v>
      </c>
      <c r="C22" s="7" t="s">
        <v>54</v>
      </c>
      <c r="D22" s="7">
        <v>2</v>
      </c>
      <c r="E22" s="8">
        <v>15634.400000000001</v>
      </c>
      <c r="F22" s="8"/>
      <c r="G22" s="8">
        <v>0</v>
      </c>
      <c r="H22" s="8">
        <v>9157.2999999999993</v>
      </c>
      <c r="I22" s="8">
        <v>4176.4699999999993</v>
      </c>
      <c r="J22" s="8">
        <f t="shared" si="0"/>
        <v>11457.930000000002</v>
      </c>
    </row>
    <row r="23" spans="2:10" x14ac:dyDescent="0.25">
      <c r="B23" s="6" t="s">
        <v>12</v>
      </c>
      <c r="C23" s="7" t="s">
        <v>55</v>
      </c>
      <c r="D23" s="7">
        <v>1</v>
      </c>
      <c r="E23" s="8">
        <v>8536.02</v>
      </c>
      <c r="F23" s="8"/>
      <c r="G23" s="8">
        <v>0</v>
      </c>
      <c r="H23" s="8">
        <v>5784.6</v>
      </c>
      <c r="I23" s="8">
        <v>1400.2999999999997</v>
      </c>
      <c r="J23" s="8">
        <f t="shared" si="0"/>
        <v>7135.7200000000012</v>
      </c>
    </row>
    <row r="24" spans="2:10" x14ac:dyDescent="0.25">
      <c r="B24" s="6" t="s">
        <v>12</v>
      </c>
      <c r="C24" s="7" t="s">
        <v>48</v>
      </c>
      <c r="D24" s="7">
        <v>14</v>
      </c>
      <c r="E24" s="8">
        <v>21053.670000000002</v>
      </c>
      <c r="F24" s="8"/>
      <c r="G24" s="8">
        <v>487.14</v>
      </c>
      <c r="H24" s="8">
        <v>12675.64</v>
      </c>
      <c r="I24" s="8">
        <v>3164.68</v>
      </c>
      <c r="J24" s="8">
        <f t="shared" si="0"/>
        <v>17888.990000000002</v>
      </c>
    </row>
    <row r="25" spans="2:10" x14ac:dyDescent="0.25">
      <c r="B25" s="6" t="s">
        <v>12</v>
      </c>
      <c r="C25" s="7" t="s">
        <v>18</v>
      </c>
      <c r="D25" s="7">
        <v>2</v>
      </c>
      <c r="E25" s="8">
        <v>11046.35</v>
      </c>
      <c r="F25" s="8"/>
      <c r="G25" s="8">
        <v>1462.17</v>
      </c>
      <c r="H25" s="8">
        <v>3783.2599999999998</v>
      </c>
      <c r="I25" s="8">
        <v>3468.86</v>
      </c>
      <c r="J25" s="8">
        <f t="shared" si="0"/>
        <v>7577.49</v>
      </c>
    </row>
    <row r="26" spans="2:10" x14ac:dyDescent="0.25">
      <c r="B26" s="6" t="s">
        <v>12</v>
      </c>
      <c r="C26" s="7" t="s">
        <v>19</v>
      </c>
      <c r="D26" s="7">
        <v>4</v>
      </c>
      <c r="E26" s="8">
        <v>16685.440000000002</v>
      </c>
      <c r="F26" s="8"/>
      <c r="G26" s="8">
        <v>3331.83</v>
      </c>
      <c r="H26" s="8">
        <v>3769.4900000000002</v>
      </c>
      <c r="I26" s="8">
        <v>3978.0499999999997</v>
      </c>
      <c r="J26" s="8">
        <f t="shared" si="0"/>
        <v>12707.390000000003</v>
      </c>
    </row>
    <row r="27" spans="2:10" x14ac:dyDescent="0.25">
      <c r="B27" s="6" t="s">
        <v>12</v>
      </c>
      <c r="C27" s="7" t="s">
        <v>56</v>
      </c>
      <c r="D27" s="7">
        <v>2</v>
      </c>
      <c r="E27" s="8">
        <v>8597.99</v>
      </c>
      <c r="F27" s="8"/>
      <c r="G27" s="8">
        <v>0</v>
      </c>
      <c r="H27" s="8">
        <v>5516.3099999999995</v>
      </c>
      <c r="I27" s="8">
        <v>850.2</v>
      </c>
      <c r="J27" s="8">
        <f t="shared" si="0"/>
        <v>7747.79</v>
      </c>
    </row>
    <row r="28" spans="2:10" x14ac:dyDescent="0.25">
      <c r="B28" s="6" t="s">
        <v>12</v>
      </c>
      <c r="C28" s="7" t="s">
        <v>20</v>
      </c>
      <c r="D28" s="7">
        <v>13</v>
      </c>
      <c r="E28" s="8">
        <v>68236.570000000007</v>
      </c>
      <c r="F28" s="8"/>
      <c r="G28" s="8">
        <v>0</v>
      </c>
      <c r="H28" s="8">
        <v>37712.82</v>
      </c>
      <c r="I28" s="8">
        <v>11688.91</v>
      </c>
      <c r="J28" s="8">
        <f t="shared" si="0"/>
        <v>56547.66</v>
      </c>
    </row>
    <row r="29" spans="2:10" x14ac:dyDescent="0.25">
      <c r="B29" s="6" t="s">
        <v>12</v>
      </c>
      <c r="C29" s="7" t="s">
        <v>21</v>
      </c>
      <c r="D29" s="7">
        <v>5</v>
      </c>
      <c r="E29" s="8">
        <v>13804.18</v>
      </c>
      <c r="F29" s="8"/>
      <c r="G29" s="8">
        <v>0</v>
      </c>
      <c r="H29" s="8">
        <v>8131.39</v>
      </c>
      <c r="I29" s="8">
        <v>1500.1599999999999</v>
      </c>
      <c r="J29" s="8">
        <f t="shared" si="0"/>
        <v>12304.02</v>
      </c>
    </row>
    <row r="30" spans="2:10" x14ac:dyDescent="0.25">
      <c r="B30" s="6" t="s">
        <v>12</v>
      </c>
      <c r="C30" s="7" t="s">
        <v>22</v>
      </c>
      <c r="D30" s="7">
        <v>72</v>
      </c>
      <c r="E30" s="8">
        <v>250157.67000000007</v>
      </c>
      <c r="F30" s="8"/>
      <c r="G30" s="8">
        <v>4578.7300000000005</v>
      </c>
      <c r="H30" s="8">
        <v>127917.34</v>
      </c>
      <c r="I30" s="8">
        <v>59062.410000000011</v>
      </c>
      <c r="J30" s="8">
        <f t="shared" si="0"/>
        <v>191095.26000000007</v>
      </c>
    </row>
    <row r="31" spans="2:10" x14ac:dyDescent="0.25">
      <c r="B31" s="6" t="s">
        <v>12</v>
      </c>
      <c r="C31" s="7" t="s">
        <v>23</v>
      </c>
      <c r="D31" s="7">
        <v>29</v>
      </c>
      <c r="E31" s="8">
        <v>94077.36</v>
      </c>
      <c r="F31" s="8"/>
      <c r="G31" s="8">
        <v>2271.1000000000004</v>
      </c>
      <c r="H31" s="8">
        <v>48374.630000000005</v>
      </c>
      <c r="I31" s="8">
        <v>14958.090000000002</v>
      </c>
      <c r="J31" s="8">
        <f t="shared" si="0"/>
        <v>79119.27</v>
      </c>
    </row>
    <row r="32" spans="2:10" x14ac:dyDescent="0.25">
      <c r="B32" s="6" t="s">
        <v>12</v>
      </c>
      <c r="C32" s="7" t="s">
        <v>24</v>
      </c>
      <c r="D32" s="7">
        <v>15</v>
      </c>
      <c r="E32" s="8">
        <v>137757.06</v>
      </c>
      <c r="F32" s="8"/>
      <c r="G32" s="8">
        <v>0</v>
      </c>
      <c r="H32" s="8">
        <v>67024.409999999989</v>
      </c>
      <c r="I32" s="8">
        <v>31324.469999999998</v>
      </c>
      <c r="J32" s="8">
        <f t="shared" si="0"/>
        <v>106432.59</v>
      </c>
    </row>
    <row r="33" spans="2:10" x14ac:dyDescent="0.25">
      <c r="B33" s="6" t="s">
        <v>12</v>
      </c>
      <c r="C33" s="7" t="s">
        <v>25</v>
      </c>
      <c r="D33" s="7">
        <v>1</v>
      </c>
      <c r="E33" s="8">
        <v>9454.6999999999989</v>
      </c>
      <c r="F33" s="8"/>
      <c r="G33" s="8">
        <v>0</v>
      </c>
      <c r="H33" s="8">
        <v>1892.58</v>
      </c>
      <c r="I33" s="8">
        <v>7617.21</v>
      </c>
      <c r="J33" s="8">
        <f t="shared" si="0"/>
        <v>1837.4899999999989</v>
      </c>
    </row>
    <row r="34" spans="2:10" x14ac:dyDescent="0.25">
      <c r="B34" s="6" t="s">
        <v>12</v>
      </c>
      <c r="C34" s="7" t="s">
        <v>26</v>
      </c>
      <c r="D34" s="7">
        <v>2</v>
      </c>
      <c r="E34" s="8">
        <v>19981.78</v>
      </c>
      <c r="F34" s="8"/>
      <c r="G34" s="8">
        <v>4382.6499999999996</v>
      </c>
      <c r="H34" s="8">
        <v>3925.7799999999997</v>
      </c>
      <c r="I34" s="8">
        <v>11739.5</v>
      </c>
      <c r="J34" s="8">
        <f t="shared" si="0"/>
        <v>8242.2799999999988</v>
      </c>
    </row>
    <row r="35" spans="2:10" x14ac:dyDescent="0.25">
      <c r="B35" s="6" t="s">
        <v>12</v>
      </c>
      <c r="C35" s="7" t="s">
        <v>27</v>
      </c>
      <c r="D35" s="7">
        <v>24</v>
      </c>
      <c r="E35" s="8">
        <v>372561.37</v>
      </c>
      <c r="F35" s="8"/>
      <c r="G35" s="8">
        <v>5792.5</v>
      </c>
      <c r="H35" s="8">
        <v>203296.77000000002</v>
      </c>
      <c r="I35" s="8">
        <v>124643.06000000003</v>
      </c>
      <c r="J35" s="8">
        <f t="shared" si="0"/>
        <v>247918.30999999997</v>
      </c>
    </row>
    <row r="36" spans="2:10" x14ac:dyDescent="0.25">
      <c r="B36" s="6" t="s">
        <v>12</v>
      </c>
      <c r="C36" s="7" t="s">
        <v>28</v>
      </c>
      <c r="D36" s="7">
        <v>256</v>
      </c>
      <c r="E36" s="8">
        <v>1739128.3000000014</v>
      </c>
      <c r="F36" s="8"/>
      <c r="G36" s="8">
        <v>28946.13</v>
      </c>
      <c r="H36" s="8">
        <v>843570.16</v>
      </c>
      <c r="I36" s="8">
        <v>478451.99000000011</v>
      </c>
      <c r="J36" s="8">
        <f t="shared" si="0"/>
        <v>1260676.3100000015</v>
      </c>
    </row>
    <row r="37" spans="2:10" x14ac:dyDescent="0.25">
      <c r="B37" s="6" t="s">
        <v>12</v>
      </c>
      <c r="C37" s="7" t="s">
        <v>29</v>
      </c>
      <c r="D37" s="7">
        <v>20</v>
      </c>
      <c r="E37" s="8">
        <v>154753.52999999997</v>
      </c>
      <c r="F37" s="8"/>
      <c r="G37" s="8">
        <v>2912.62</v>
      </c>
      <c r="H37" s="8">
        <v>83085.349999999991</v>
      </c>
      <c r="I37" s="8">
        <v>34847.119999999995</v>
      </c>
      <c r="J37" s="8">
        <f t="shared" si="0"/>
        <v>119906.40999999997</v>
      </c>
    </row>
    <row r="38" spans="2:10" x14ac:dyDescent="0.25">
      <c r="B38" s="6" t="s">
        <v>12</v>
      </c>
      <c r="C38" s="7" t="s">
        <v>30</v>
      </c>
      <c r="D38" s="7">
        <v>5</v>
      </c>
      <c r="E38" s="8">
        <v>27059.329999999998</v>
      </c>
      <c r="F38" s="8"/>
      <c r="G38" s="8">
        <v>305.70999999999998</v>
      </c>
      <c r="H38" s="8">
        <v>16817.849999999999</v>
      </c>
      <c r="I38" s="8">
        <v>3149.17</v>
      </c>
      <c r="J38" s="8">
        <f t="shared" si="0"/>
        <v>23910.159999999996</v>
      </c>
    </row>
    <row r="39" spans="2:10" x14ac:dyDescent="0.25">
      <c r="B39" s="6" t="s">
        <v>12</v>
      </c>
      <c r="C39" s="7" t="s">
        <v>31</v>
      </c>
      <c r="D39" s="7">
        <v>119</v>
      </c>
      <c r="E39" s="8">
        <v>819988.27000000014</v>
      </c>
      <c r="F39" s="8"/>
      <c r="G39" s="8">
        <v>5121.96</v>
      </c>
      <c r="H39" s="8">
        <v>458527.19999999966</v>
      </c>
      <c r="I39" s="8">
        <v>187352.71999999994</v>
      </c>
      <c r="J39" s="8">
        <f t="shared" si="0"/>
        <v>632635.55000000016</v>
      </c>
    </row>
    <row r="40" spans="2:10" x14ac:dyDescent="0.25">
      <c r="B40" s="6" t="s">
        <v>12</v>
      </c>
      <c r="C40" s="7" t="s">
        <v>49</v>
      </c>
      <c r="D40" s="7">
        <v>8</v>
      </c>
      <c r="E40" s="1">
        <v>59829.149999999994</v>
      </c>
      <c r="F40" s="8"/>
      <c r="G40" s="8">
        <v>0</v>
      </c>
      <c r="H40" s="8">
        <v>33516.57</v>
      </c>
      <c r="I40" s="8">
        <v>14194.399999999998</v>
      </c>
      <c r="J40" s="8">
        <f t="shared" si="0"/>
        <v>45634.75</v>
      </c>
    </row>
    <row r="41" spans="2:10" x14ac:dyDescent="0.25">
      <c r="B41" s="6" t="s">
        <v>12</v>
      </c>
      <c r="C41" s="7" t="s">
        <v>32</v>
      </c>
      <c r="D41" s="7">
        <v>3</v>
      </c>
      <c r="E41" s="8">
        <v>117045.08</v>
      </c>
      <c r="F41" s="8"/>
      <c r="G41" s="8">
        <v>0</v>
      </c>
      <c r="H41" s="8">
        <v>8803.24</v>
      </c>
      <c r="I41" s="8">
        <v>38670.11</v>
      </c>
      <c r="J41" s="8">
        <f t="shared" si="0"/>
        <v>78374.97</v>
      </c>
    </row>
    <row r="42" spans="2:10" x14ac:dyDescent="0.25">
      <c r="B42" s="6" t="s">
        <v>12</v>
      </c>
      <c r="C42" s="7" t="s">
        <v>33</v>
      </c>
      <c r="D42" s="7">
        <v>5</v>
      </c>
      <c r="E42" s="8">
        <v>23021.219999999998</v>
      </c>
      <c r="F42" s="8"/>
      <c r="G42" s="8">
        <v>0</v>
      </c>
      <c r="H42" s="8">
        <v>12043.96</v>
      </c>
      <c r="I42" s="8">
        <v>4982.43</v>
      </c>
      <c r="J42" s="8">
        <f t="shared" si="0"/>
        <v>18038.789999999997</v>
      </c>
    </row>
    <row r="43" spans="2:10" x14ac:dyDescent="0.25">
      <c r="B43" s="6" t="s">
        <v>12</v>
      </c>
      <c r="C43" s="7" t="s">
        <v>34</v>
      </c>
      <c r="D43" s="7">
        <v>2</v>
      </c>
      <c r="E43" s="8">
        <v>7264.68</v>
      </c>
      <c r="F43" s="8"/>
      <c r="G43" s="8">
        <v>0</v>
      </c>
      <c r="H43" s="8">
        <v>4259.68</v>
      </c>
      <c r="I43" s="8">
        <v>721.36</v>
      </c>
      <c r="J43" s="8">
        <f t="shared" si="0"/>
        <v>6543.3200000000006</v>
      </c>
    </row>
    <row r="44" spans="2:10" x14ac:dyDescent="0.25">
      <c r="B44" s="6" t="s">
        <v>12</v>
      </c>
      <c r="C44" s="7" t="s">
        <v>35</v>
      </c>
      <c r="D44" s="7">
        <v>10</v>
      </c>
      <c r="E44" s="8">
        <v>43549.570000000007</v>
      </c>
      <c r="F44" s="8"/>
      <c r="G44" s="8">
        <v>1551.47</v>
      </c>
      <c r="H44" s="8">
        <v>22228.210000000003</v>
      </c>
      <c r="I44" s="8">
        <v>11664.16</v>
      </c>
      <c r="J44" s="8">
        <f t="shared" si="0"/>
        <v>31885.410000000007</v>
      </c>
    </row>
    <row r="45" spans="2:10" x14ac:dyDescent="0.25">
      <c r="B45" s="6" t="s">
        <v>12</v>
      </c>
      <c r="C45" s="7" t="s">
        <v>36</v>
      </c>
      <c r="D45" s="7">
        <v>25</v>
      </c>
      <c r="E45" s="8">
        <v>174690.90000000002</v>
      </c>
      <c r="F45" s="8"/>
      <c r="G45" s="8">
        <v>0</v>
      </c>
      <c r="H45" s="8">
        <v>89476.7</v>
      </c>
      <c r="I45" s="8">
        <v>43982.649999999994</v>
      </c>
      <c r="J45" s="8">
        <f t="shared" si="0"/>
        <v>130708.25000000003</v>
      </c>
    </row>
    <row r="46" spans="2:10" x14ac:dyDescent="0.25">
      <c r="B46" s="6" t="s">
        <v>12</v>
      </c>
      <c r="C46" s="7" t="s">
        <v>37</v>
      </c>
      <c r="D46" s="7">
        <v>10</v>
      </c>
      <c r="E46" s="8">
        <v>59014.2</v>
      </c>
      <c r="F46" s="8"/>
      <c r="G46" s="8">
        <v>0</v>
      </c>
      <c r="H46" s="8">
        <v>30978.940000000002</v>
      </c>
      <c r="I46" s="8">
        <v>10913.19</v>
      </c>
      <c r="J46" s="8">
        <f t="shared" si="0"/>
        <v>48101.009999999995</v>
      </c>
    </row>
    <row r="47" spans="2:10" x14ac:dyDescent="0.25">
      <c r="B47" s="6" t="s">
        <v>12</v>
      </c>
      <c r="C47" s="7" t="s">
        <v>50</v>
      </c>
      <c r="D47" s="7">
        <v>4</v>
      </c>
      <c r="E47" s="8">
        <v>21863.879999999997</v>
      </c>
      <c r="F47" s="8"/>
      <c r="G47" s="8">
        <v>0</v>
      </c>
      <c r="H47" s="8">
        <v>11783.619999999999</v>
      </c>
      <c r="I47" s="8">
        <v>6473.8</v>
      </c>
      <c r="J47" s="8">
        <f t="shared" si="0"/>
        <v>15390.079999999998</v>
      </c>
    </row>
    <row r="48" spans="2:10" x14ac:dyDescent="0.25">
      <c r="B48" s="6" t="s">
        <v>12</v>
      </c>
      <c r="C48" s="7" t="s">
        <v>38</v>
      </c>
      <c r="D48" s="7">
        <v>7</v>
      </c>
      <c r="E48" s="8">
        <v>65750.510000000009</v>
      </c>
      <c r="F48" s="8"/>
      <c r="G48" s="8">
        <v>2957.16</v>
      </c>
      <c r="H48" s="8">
        <v>29634.67</v>
      </c>
      <c r="I48" s="8">
        <v>29207.01</v>
      </c>
      <c r="J48" s="8">
        <f t="shared" si="0"/>
        <v>36543.500000000015</v>
      </c>
    </row>
    <row r="49" spans="2:11" x14ac:dyDescent="0.25">
      <c r="B49" s="6" t="s">
        <v>12</v>
      </c>
      <c r="C49" s="7" t="s">
        <v>39</v>
      </c>
      <c r="D49" s="7">
        <v>37</v>
      </c>
      <c r="E49" s="8">
        <v>116591.35999999999</v>
      </c>
      <c r="F49" s="8"/>
      <c r="G49" s="8">
        <v>1027.27</v>
      </c>
      <c r="H49" s="8">
        <v>56600.160000000003</v>
      </c>
      <c r="I49" s="8">
        <v>31724.15</v>
      </c>
      <c r="J49" s="8">
        <f t="shared" si="0"/>
        <v>84867.209999999992</v>
      </c>
    </row>
    <row r="50" spans="2:11" x14ac:dyDescent="0.25">
      <c r="B50" s="6" t="s">
        <v>12</v>
      </c>
      <c r="C50" s="7" t="s">
        <v>40</v>
      </c>
      <c r="D50" s="7">
        <v>14</v>
      </c>
      <c r="E50" s="8">
        <v>49814.080000000002</v>
      </c>
      <c r="F50" s="8"/>
      <c r="G50" s="8">
        <v>0</v>
      </c>
      <c r="H50" s="8">
        <v>25864.230000000007</v>
      </c>
      <c r="I50" s="8">
        <v>9762.5099999999984</v>
      </c>
      <c r="J50" s="8">
        <f t="shared" si="0"/>
        <v>40051.570000000007</v>
      </c>
    </row>
    <row r="51" spans="2:11" x14ac:dyDescent="0.25">
      <c r="B51" s="6" t="s">
        <v>12</v>
      </c>
      <c r="C51" s="7" t="s">
        <v>41</v>
      </c>
      <c r="D51" s="7">
        <v>611</v>
      </c>
      <c r="E51" s="8">
        <v>2741682.7000000225</v>
      </c>
      <c r="F51" s="8"/>
      <c r="G51" s="8">
        <v>37660.249999999993</v>
      </c>
      <c r="H51" s="8">
        <v>1409890.2200000044</v>
      </c>
      <c r="I51" s="8">
        <v>577646.37</v>
      </c>
      <c r="J51" s="8">
        <f t="shared" si="0"/>
        <v>2164036.3300000224</v>
      </c>
    </row>
    <row r="52" spans="2:11" x14ac:dyDescent="0.25">
      <c r="B52" s="6" t="s">
        <v>12</v>
      </c>
      <c r="C52" s="7" t="s">
        <v>42</v>
      </c>
      <c r="D52" s="7">
        <v>6</v>
      </c>
      <c r="E52" s="8">
        <v>22119.760000000002</v>
      </c>
      <c r="F52" s="8"/>
      <c r="G52" s="8">
        <v>930.34</v>
      </c>
      <c r="H52" s="8">
        <v>9613.5</v>
      </c>
      <c r="I52" s="8">
        <v>7456.4999999999982</v>
      </c>
      <c r="J52" s="8">
        <f t="shared" si="0"/>
        <v>14663.260000000004</v>
      </c>
    </row>
    <row r="53" spans="2:11" x14ac:dyDescent="0.25">
      <c r="B53" s="6" t="s">
        <v>12</v>
      </c>
      <c r="C53" s="7" t="s">
        <v>51</v>
      </c>
      <c r="D53" s="7">
        <v>28</v>
      </c>
      <c r="E53" s="8">
        <v>173536.01999999996</v>
      </c>
      <c r="F53" s="8"/>
      <c r="G53" s="8">
        <v>0</v>
      </c>
      <c r="H53" s="8">
        <v>80280.150000000038</v>
      </c>
      <c r="I53" s="8">
        <v>48317.630000000005</v>
      </c>
      <c r="J53" s="8">
        <f t="shared" si="0"/>
        <v>125218.38999999996</v>
      </c>
    </row>
    <row r="54" spans="2:11" x14ac:dyDescent="0.25">
      <c r="B54" s="6" t="s">
        <v>12</v>
      </c>
      <c r="C54" s="7" t="s">
        <v>57</v>
      </c>
      <c r="D54" s="7">
        <v>4</v>
      </c>
      <c r="E54" s="8">
        <v>20325.989999999998</v>
      </c>
      <c r="F54" s="8"/>
      <c r="G54" s="8">
        <v>0</v>
      </c>
      <c r="H54" s="8">
        <v>13225.16</v>
      </c>
      <c r="I54" s="8">
        <v>2023.1599999999999</v>
      </c>
      <c r="J54" s="8">
        <f t="shared" si="0"/>
        <v>18302.829999999998</v>
      </c>
    </row>
    <row r="55" spans="2:11" x14ac:dyDescent="0.25">
      <c r="B55" s="6" t="s">
        <v>12</v>
      </c>
      <c r="C55" s="7" t="s">
        <v>43</v>
      </c>
      <c r="D55" s="7">
        <v>1</v>
      </c>
      <c r="E55" s="8">
        <v>12822.73</v>
      </c>
      <c r="F55" s="8"/>
      <c r="G55" s="8">
        <v>2548.5800000000004</v>
      </c>
      <c r="H55" s="8">
        <v>3812.58</v>
      </c>
      <c r="I55" s="8">
        <v>1313.7200000000003</v>
      </c>
      <c r="J55" s="8">
        <f t="shared" si="0"/>
        <v>11509.009999999998</v>
      </c>
    </row>
    <row r="56" spans="2:11" x14ac:dyDescent="0.25">
      <c r="B56" s="6" t="s">
        <v>12</v>
      </c>
      <c r="C56" s="7" t="s">
        <v>58</v>
      </c>
      <c r="D56" s="7">
        <v>8</v>
      </c>
      <c r="E56" s="8">
        <v>75343.389999999985</v>
      </c>
      <c r="F56" s="8"/>
      <c r="G56" s="8">
        <v>0</v>
      </c>
      <c r="H56" s="8">
        <v>48077.969999999987</v>
      </c>
      <c r="I56" s="8">
        <v>13373.45</v>
      </c>
      <c r="J56" s="8">
        <f t="shared" si="0"/>
        <v>61969.939999999988</v>
      </c>
    </row>
    <row r="57" spans="2:11" x14ac:dyDescent="0.25">
      <c r="K57" s="14"/>
    </row>
    <row r="60" spans="2:11" x14ac:dyDescent="0.25">
      <c r="D60" s="10"/>
    </row>
    <row r="61" spans="2:11" x14ac:dyDescent="0.25">
      <c r="D61" s="10"/>
    </row>
    <row r="62" spans="2:11" x14ac:dyDescent="0.25">
      <c r="D62" s="13"/>
    </row>
    <row r="64" spans="2:11" x14ac:dyDescent="0.25">
      <c r="C64" s="15"/>
    </row>
  </sheetData>
  <mergeCells count="3">
    <mergeCell ref="B7:J7"/>
    <mergeCell ref="B10:C10"/>
    <mergeCell ref="E10:J10"/>
  </mergeCells>
  <pageMargins left="0.23622047244094491" right="0.23622047244094491" top="0.74803149606299213" bottom="0" header="0.31496062992125984" footer="0.31496062992125984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Kely Lopes Vieira</dc:creator>
  <cp:lastModifiedBy>Renata Kely Lopes Vieira</cp:lastModifiedBy>
  <cp:lastPrinted>2025-08-07T17:39:20Z</cp:lastPrinted>
  <dcterms:created xsi:type="dcterms:W3CDTF">2025-05-13T14:28:51Z</dcterms:created>
  <dcterms:modified xsi:type="dcterms:W3CDTF">2025-08-07T18:06:19Z</dcterms:modified>
</cp:coreProperties>
</file>