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nata.vieira\Desktop\Prestação de contas\PRESTACAO DE CONTAS HUGO\Portal da transparencia\2025\"/>
    </mc:Choice>
  </mc:AlternateContent>
  <xr:revisionPtr revIDLastSave="0" documentId="13_ncr:1_{A5A38D1A-6161-4163-87F0-56609BA8B532}" xr6:coauthVersionLast="47" xr6:coauthVersionMax="47" xr10:uidLastSave="{00000000-0000-0000-0000-000000000000}"/>
  <bookViews>
    <workbookView xWindow="-96" yWindow="-96" windowWidth="23232" windowHeight="12552" xr2:uid="{99C63642-8830-433E-A67F-3B15D849E133}"/>
  </bookViews>
  <sheets>
    <sheet name="09.2025" sheetId="1" r:id="rId1"/>
  </sheets>
  <definedNames>
    <definedName name="_xlnm._FilterDatabase" localSheetId="0" hidden="1">'09.2025'!$B$10:$J$59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6" i="1"/>
  <c r="J57" i="1"/>
  <c r="J58" i="1"/>
  <c r="J59" i="1"/>
  <c r="J12" i="1"/>
</calcChain>
</file>

<file path=xl/sharedStrings.xml><?xml version="1.0" encoding="utf-8"?>
<sst xmlns="http://schemas.openxmlformats.org/spreadsheetml/2006/main" count="109" uniqueCount="62">
  <si>
    <t>RELAÇÃO MENSAL DOS EMPREGADOS COM AS RESPECTIVAS REMUNERAÇÕES</t>
  </si>
  <si>
    <t>DEMONSTRATIVO DE VENCIMENTOS - CELETISTAS (UNIDADE)</t>
  </si>
  <si>
    <t>UNIDADE: : Hospital de Urgências de Goiás Dr. Valdemiro Cruz (HUGO)</t>
  </si>
  <si>
    <t>Unidade</t>
  </si>
  <si>
    <t>Cargo</t>
  </si>
  <si>
    <t>Quantidade de Colaboradores por 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</si>
  <si>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</si>
  <si>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</si>
  <si>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</si>
  <si>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</si>
  <si>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</si>
  <si>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</si>
  <si>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Hospital de Urgências de Goiás Dr. Valdemiro Cruz (HUGO)</t>
  </si>
  <si>
    <t>Administrativo Atendimento</t>
  </si>
  <si>
    <t>Analista Faturamento</t>
  </si>
  <si>
    <t>Analista Informaçoes</t>
  </si>
  <si>
    <t>Analista Infraestrutura</t>
  </si>
  <si>
    <t>Analista Laboratorio</t>
  </si>
  <si>
    <t>Assistente Faturamento</t>
  </si>
  <si>
    <t>Assistente Social</t>
  </si>
  <si>
    <t>Auxiliar Almoxarifado</t>
  </si>
  <si>
    <t>Auxiliar Farmacia</t>
  </si>
  <si>
    <t>Auxiliar Transporte</t>
  </si>
  <si>
    <t>Biomedico</t>
  </si>
  <si>
    <t>Comprador</t>
  </si>
  <si>
    <t>Contabilidade</t>
  </si>
  <si>
    <t>Coordenador</t>
  </si>
  <si>
    <t>Enfermeiro</t>
  </si>
  <si>
    <t>Farmaceutico</t>
  </si>
  <si>
    <t>Financeiro</t>
  </si>
  <si>
    <t>Fisioterapeuta</t>
  </si>
  <si>
    <t>Gerencia + Diretoria</t>
  </si>
  <si>
    <t>Laboratorista</t>
  </si>
  <si>
    <t>Lactarista</t>
  </si>
  <si>
    <t>Lider</t>
  </si>
  <si>
    <t>Nutricionista</t>
  </si>
  <si>
    <t>Psicologo</t>
  </si>
  <si>
    <t>Supervisor</t>
  </si>
  <si>
    <t>Tecnico Administrativo</t>
  </si>
  <si>
    <t>Tecnico Controle de Leito</t>
  </si>
  <si>
    <t>Tecnico Enfermagem</t>
  </si>
  <si>
    <t>Tecnico Gesso</t>
  </si>
  <si>
    <t>Terapeuta Ocupacional</t>
  </si>
  <si>
    <t>Analista administrativo / Júridico</t>
  </si>
  <si>
    <t>Analista de Recursos Humanos</t>
  </si>
  <si>
    <t>Analista Práticas Assiste</t>
  </si>
  <si>
    <t>Aprendiz</t>
  </si>
  <si>
    <t>Fonoaudiologo Pl</t>
  </si>
  <si>
    <t>Qualidade</t>
  </si>
  <si>
    <t>Tecnico Raio X</t>
  </si>
  <si>
    <t>Analista Recursos Humanos</t>
  </si>
  <si>
    <t>Analista Relacoes com Terceiros</t>
  </si>
  <si>
    <t>Analista Suporte</t>
  </si>
  <si>
    <t>Assistente Recursos Humanos</t>
  </si>
  <si>
    <t>Tecnico Seguranca do Trabalho</t>
  </si>
  <si>
    <t>Tutor Residencia Multiprofissional</t>
  </si>
  <si>
    <t>Logistica</t>
  </si>
  <si>
    <t>Mensageiro</t>
  </si>
  <si>
    <t>Analista TI</t>
  </si>
  <si>
    <t>Fiscal</t>
  </si>
  <si>
    <t>Medico</t>
  </si>
  <si>
    <t>Competência: setembro_2025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</si>
</sst>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\-??_-;_-@_-"/>
  </numFmts>
  <fonts count="5" x14ac:knownFonts="1">
    <font>
      <sz val="11"/>
      <color theme="1"/>
      <name val="Aptos Narrow"/>
      <family val="2"/>
      <scheme val="minor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Planilha1_1" xfId="1" xr:uid="{44128460-CC03-4225-8FCA-E513696397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85726</xdr:rowOff>
    </xdr:from>
    <xdr:to>
      <xdr:col>4</xdr:col>
      <xdr:colOff>1274445</xdr:colOff>
      <xdr:row>4</xdr:row>
      <xdr:rowOff>59111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0415F9D-8B08-4F3A-9DA9-668A116B7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85726"/>
          <a:ext cx="7239000" cy="744910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0</xdr:row>
      <xdr:rowOff>161925</xdr:rowOff>
    </xdr:from>
    <xdr:to>
      <xdr:col>7</xdr:col>
      <xdr:colOff>361950</xdr:colOff>
      <xdr:row>4</xdr:row>
      <xdr:rowOff>76200</xdr:rowOff>
    </xdr:to>
    <xdr:pic>
      <xdr:nvPicPr>
        <xdr:cNvPr id="4" name="Imagem 3" descr="Graphic 1, Imagem">
          <a:extLst>
            <a:ext uri="{FF2B5EF4-FFF2-40B4-BE49-F238E27FC236}">
              <a16:creationId xmlns:a16="http://schemas.microsoft.com/office/drawing/2014/main" id="{96D1E88E-AD1A-45B2-A2CB-AC4444B4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1" y="161925"/>
          <a:ext cx="1885949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7134-F811-4FB0-A9FE-09E8D9A7FE9B}">
  <sheetPr>
    <pageSetUpPr fitToPage="1"/>
  </sheetPr>
  <dimension ref="A1:AMD61"/>
  <sheetViews>
    <sheetView showGridLines="0" tabSelected="1" workbookViewId="0">
      <selection activeCell="B25" sqref="B25"/>
    </sheetView>
  </sheetViews>
  <sheetFormatPr defaultColWidth="19.109375" defaultRowHeight="14.4" x14ac:dyDescent="0.3"/>
  <cols>
    <col min="1" max="1" width="1.33203125" style="1" customWidth="1"/>
    <col min="2" max="2" width="45.88671875" style="9" customWidth="1"/>
    <col min="3" max="3" width="27.44140625" style="1" customWidth="1"/>
    <col min="4" max="4" width="16" style="1" bestFit="1" customWidth="1"/>
    <col min="5" max="5" width="22.6640625" style="10" customWidth="1"/>
    <col min="6" max="6" width="15.33203125" style="11" bestFit="1" customWidth="1"/>
    <col min="7" max="7" width="11.6640625" style="11" bestFit="1" customWidth="1"/>
    <col min="8" max="8" width="13.109375" style="11" bestFit="1" customWidth="1"/>
    <col min="9" max="9" width="16.33203125" style="11" bestFit="1" customWidth="1"/>
    <col min="10" max="10" width="15.44140625" style="11" bestFit="1" customWidth="1"/>
    <col min="11" max="1018" width="19.109375" style="1"/>
  </cols>
  <sheetData>
    <row r="1" spans="2:1018" x14ac:dyDescent="0.3"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</row>
    <row r="2" spans="2:1018" x14ac:dyDescent="0.3"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</row>
    <row r="3" spans="2:1018" x14ac:dyDescent="0.3"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</row>
    <row r="4" spans="2:1018" x14ac:dyDescent="0.3"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</row>
    <row r="5" spans="2:1018" x14ac:dyDescent="0.3"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</row>
    <row r="6" spans="2:1018" x14ac:dyDescent="0.3"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</row>
    <row r="7" spans="2:1018" x14ac:dyDescent="0.3">
      <c r="B7" s="12" t="s">
        <v>0</v>
      </c>
      <c r="C7" s="12"/>
      <c r="D7" s="12"/>
      <c r="E7" s="12"/>
      <c r="F7" s="12"/>
      <c r="G7" s="12"/>
      <c r="H7" s="12"/>
      <c r="I7" s="12"/>
      <c r="J7" s="12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</row>
    <row r="8" spans="2:1018" x14ac:dyDescent="0.3">
      <c r="B8" s="2" t="s">
        <v>1</v>
      </c>
      <c r="C8" s="2"/>
      <c r="D8" s="2"/>
      <c r="E8" s="2"/>
      <c r="F8" s="2"/>
      <c r="G8" s="2"/>
      <c r="H8" s="2"/>
      <c r="I8" s="2"/>
      <c r="J8" s="2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</row>
    <row r="9" spans="2:1018" x14ac:dyDescent="0.3"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</row>
    <row r="10" spans="2:1018" x14ac:dyDescent="0.3">
      <c r="B10" s="13" t="s">
        <v>2</v>
      </c>
      <c r="C10" s="14"/>
      <c r="D10" s="3"/>
      <c r="E10" s="15" t="s">
        <v>61</v>
      </c>
      <c r="F10" s="16"/>
      <c r="G10" s="16"/>
      <c r="H10" s="16"/>
      <c r="I10" s="16"/>
      <c r="J10" s="17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</row>
    <row r="11" spans="2:1018" ht="30.6" x14ac:dyDescent="0.3">
      <c r="B11" s="4" t="s">
        <v>3</v>
      </c>
      <c r="C11" s="4" t="s">
        <v>4</v>
      </c>
      <c r="D11" s="4" t="s">
        <v>5</v>
      </c>
      <c r="E11" s="5" t="s">
        <v>6</v>
      </c>
      <c r="F11" s="5" t="s">
        <v>7</v>
      </c>
      <c r="G11" s="5" t="s">
        <v>8</v>
      </c>
      <c r="H11" s="5" t="s">
        <v>9</v>
      </c>
      <c r="I11" s="5" t="s">
        <v>10</v>
      </c>
      <c r="J11" s="5" t="s">
        <v>11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</row>
    <row r="12" spans="2:1018" x14ac:dyDescent="0.3">
      <c r="B12" s="6" t="s">
        <v>12</v>
      </c>
      <c r="C12" s="7" t="s">
        <v>13</v>
      </c>
      <c r="D12" s="7">
        <v>55</v>
      </c>
      <c r="E12" s="8">
        <v>118454.53999999989</v>
      </c>
      <c r="F12" s="8"/>
      <c r="G12" s="8">
        <v>2131.25</v>
      </c>
      <c r="H12" s="8">
        <v>85657.879999999946</v>
      </c>
      <c r="I12" s="8">
        <v>25024.850000000009</v>
      </c>
      <c r="J12" s="8">
        <f>E12+G12-I12</f>
        <v>95560.939999999886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</row>
    <row r="13" spans="2:1018" x14ac:dyDescent="0.3">
      <c r="B13" s="6" t="s">
        <v>12</v>
      </c>
      <c r="C13" s="7" t="s">
        <v>43</v>
      </c>
      <c r="D13" s="7">
        <v>4</v>
      </c>
      <c r="E13" s="8">
        <v>25508.14</v>
      </c>
      <c r="F13" s="8"/>
      <c r="G13" s="8">
        <v>3279.91</v>
      </c>
      <c r="H13" s="8">
        <v>17701.53</v>
      </c>
      <c r="I13" s="8">
        <v>7169.33</v>
      </c>
      <c r="J13" s="8">
        <f t="shared" ref="J13:J59" si="0">E13+G13-I13</f>
        <v>21618.720000000001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</row>
    <row r="14" spans="2:1018" x14ac:dyDescent="0.3">
      <c r="B14" s="6" t="s">
        <v>12</v>
      </c>
      <c r="C14" s="7" t="s">
        <v>44</v>
      </c>
      <c r="D14" s="7">
        <v>2</v>
      </c>
      <c r="E14" s="8">
        <v>12346.150000000001</v>
      </c>
      <c r="F14" s="8"/>
      <c r="G14" s="8">
        <v>0</v>
      </c>
      <c r="H14" s="8">
        <v>11470.990000000002</v>
      </c>
      <c r="I14" s="8">
        <v>2757.62</v>
      </c>
      <c r="J14" s="8">
        <f t="shared" si="0"/>
        <v>9588.5300000000025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</row>
    <row r="15" spans="2:1018" x14ac:dyDescent="0.3">
      <c r="B15" s="6" t="s">
        <v>12</v>
      </c>
      <c r="C15" s="7" t="s">
        <v>14</v>
      </c>
      <c r="D15" s="7">
        <v>2</v>
      </c>
      <c r="E15" s="8">
        <v>10514.64</v>
      </c>
      <c r="F15" s="8"/>
      <c r="G15" s="8">
        <v>0</v>
      </c>
      <c r="H15" s="8">
        <v>5911.4699999999993</v>
      </c>
      <c r="I15" s="8">
        <v>5634.89</v>
      </c>
      <c r="J15" s="8">
        <f t="shared" si="0"/>
        <v>4879.7499999999991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</row>
    <row r="16" spans="2:1018" x14ac:dyDescent="0.3">
      <c r="B16" s="6" t="s">
        <v>12</v>
      </c>
      <c r="C16" s="7" t="s">
        <v>15</v>
      </c>
      <c r="D16" s="7">
        <v>4</v>
      </c>
      <c r="E16" s="8">
        <v>16284.220000000001</v>
      </c>
      <c r="F16" s="8"/>
      <c r="G16" s="8">
        <v>0</v>
      </c>
      <c r="H16" s="8">
        <v>14971.48</v>
      </c>
      <c r="I16" s="8">
        <v>3267.3700000000003</v>
      </c>
      <c r="J16" s="8">
        <f t="shared" si="0"/>
        <v>13016.85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</row>
    <row r="17" spans="2:1018" x14ac:dyDescent="0.3">
      <c r="B17" s="6" t="s">
        <v>12</v>
      </c>
      <c r="C17" s="7" t="s">
        <v>16</v>
      </c>
      <c r="D17" s="7">
        <v>3</v>
      </c>
      <c r="E17" s="8">
        <v>19015.2</v>
      </c>
      <c r="F17" s="8"/>
      <c r="G17" s="8">
        <v>0</v>
      </c>
      <c r="H17" s="8">
        <v>17689.580000000002</v>
      </c>
      <c r="I17" s="8">
        <v>4626.62</v>
      </c>
      <c r="J17" s="8">
        <f t="shared" si="0"/>
        <v>14388.580000000002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</row>
    <row r="18" spans="2:1018" x14ac:dyDescent="0.3">
      <c r="B18" s="6" t="s">
        <v>12</v>
      </c>
      <c r="C18" s="7" t="s">
        <v>17</v>
      </c>
      <c r="D18" s="7">
        <v>17</v>
      </c>
      <c r="E18" s="8">
        <v>90873.39</v>
      </c>
      <c r="F18" s="8"/>
      <c r="G18" s="8">
        <v>3243.17</v>
      </c>
      <c r="H18" s="8">
        <v>68434.77</v>
      </c>
      <c r="I18" s="8">
        <v>27451.88</v>
      </c>
      <c r="J18" s="8">
        <f t="shared" si="0"/>
        <v>66664.679999999993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</row>
    <row r="19" spans="2:1018" x14ac:dyDescent="0.3">
      <c r="B19" s="6" t="s">
        <v>12</v>
      </c>
      <c r="C19" s="7" t="s">
        <v>45</v>
      </c>
      <c r="D19" s="7">
        <v>6</v>
      </c>
      <c r="E19" s="8">
        <v>40381.1</v>
      </c>
      <c r="F19" s="8"/>
      <c r="G19" s="8">
        <v>0</v>
      </c>
      <c r="H19" s="8">
        <v>37053.49</v>
      </c>
      <c r="I19" s="8">
        <v>12482.07</v>
      </c>
      <c r="J19" s="8">
        <f t="shared" si="0"/>
        <v>27899.03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</row>
    <row r="20" spans="2:1018" x14ac:dyDescent="0.3">
      <c r="B20" s="6" t="s">
        <v>12</v>
      </c>
      <c r="C20" s="7" t="s">
        <v>50</v>
      </c>
      <c r="D20" s="7">
        <v>4</v>
      </c>
      <c r="E20" s="8">
        <v>19393.129999999997</v>
      </c>
      <c r="F20" s="8"/>
      <c r="G20" s="8">
        <v>0</v>
      </c>
      <c r="H20" s="8">
        <v>17642.810000000001</v>
      </c>
      <c r="I20" s="8">
        <v>5350.380000000001</v>
      </c>
      <c r="J20" s="8">
        <f t="shared" si="0"/>
        <v>14042.749999999996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</row>
    <row r="21" spans="2:1018" x14ac:dyDescent="0.3">
      <c r="B21" s="6" t="s">
        <v>12</v>
      </c>
      <c r="C21" s="7" t="s">
        <v>51</v>
      </c>
      <c r="D21" s="7">
        <v>2</v>
      </c>
      <c r="E21" s="8">
        <v>11354.98</v>
      </c>
      <c r="F21" s="8"/>
      <c r="G21" s="8">
        <v>0</v>
      </c>
      <c r="H21" s="8">
        <v>10369.61</v>
      </c>
      <c r="I21" s="8">
        <v>2264.14</v>
      </c>
      <c r="J21" s="8">
        <f t="shared" si="0"/>
        <v>9090.84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</row>
    <row r="22" spans="2:1018" x14ac:dyDescent="0.3">
      <c r="B22" s="6" t="s">
        <v>12</v>
      </c>
      <c r="C22" s="7" t="s">
        <v>52</v>
      </c>
      <c r="D22" s="7">
        <v>1</v>
      </c>
      <c r="E22" s="8">
        <v>8975.23</v>
      </c>
      <c r="F22" s="8"/>
      <c r="G22" s="8">
        <v>2892.3</v>
      </c>
      <c r="H22" s="8">
        <v>2892.3</v>
      </c>
      <c r="I22" s="8">
        <v>9250.48</v>
      </c>
      <c r="J22" s="8">
        <f t="shared" si="0"/>
        <v>2617.0499999999993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</row>
    <row r="23" spans="2:1018" x14ac:dyDescent="0.3">
      <c r="B23" s="6" t="s">
        <v>12</v>
      </c>
      <c r="C23" s="7" t="s">
        <v>58</v>
      </c>
      <c r="D23" s="7">
        <v>12</v>
      </c>
      <c r="E23" s="8">
        <v>65130.78</v>
      </c>
      <c r="F23" s="8"/>
      <c r="G23" s="8">
        <v>0</v>
      </c>
      <c r="H23" s="8">
        <v>58737.429999999993</v>
      </c>
      <c r="I23" s="8">
        <v>14781.669999999998</v>
      </c>
      <c r="J23" s="8">
        <f t="shared" si="0"/>
        <v>50349.11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</row>
    <row r="24" spans="2:1018" x14ac:dyDescent="0.3">
      <c r="B24" s="6" t="s">
        <v>12</v>
      </c>
      <c r="C24" s="7" t="s">
        <v>46</v>
      </c>
      <c r="D24" s="7">
        <v>13</v>
      </c>
      <c r="E24" s="8">
        <v>20373.59</v>
      </c>
      <c r="F24" s="8"/>
      <c r="G24" s="8">
        <v>0</v>
      </c>
      <c r="H24" s="8">
        <v>14590.38</v>
      </c>
      <c r="I24" s="8">
        <v>2749.46</v>
      </c>
      <c r="J24" s="8">
        <f t="shared" si="0"/>
        <v>17624.13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</row>
    <row r="25" spans="2:1018" x14ac:dyDescent="0.3">
      <c r="B25" s="6" t="s">
        <v>12</v>
      </c>
      <c r="C25" s="7" t="s">
        <v>18</v>
      </c>
      <c r="D25" s="7">
        <v>2</v>
      </c>
      <c r="E25" s="8">
        <v>4028.63</v>
      </c>
      <c r="F25" s="8"/>
      <c r="G25" s="8">
        <v>0</v>
      </c>
      <c r="H25" s="8">
        <v>3487.05</v>
      </c>
      <c r="I25" s="8">
        <v>323.68</v>
      </c>
      <c r="J25" s="8">
        <f t="shared" si="0"/>
        <v>3704.9500000000003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</row>
    <row r="26" spans="2:1018" x14ac:dyDescent="0.3">
      <c r="B26" s="6" t="s">
        <v>12</v>
      </c>
      <c r="C26" s="7" t="s">
        <v>53</v>
      </c>
      <c r="D26" s="7">
        <v>2</v>
      </c>
      <c r="E26" s="8">
        <v>7808.0599999999995</v>
      </c>
      <c r="F26" s="8"/>
      <c r="G26" s="8">
        <v>0</v>
      </c>
      <c r="H26" s="8">
        <v>2758.16</v>
      </c>
      <c r="I26" s="8">
        <v>4951.3999999999996</v>
      </c>
      <c r="J26" s="8">
        <f t="shared" si="0"/>
        <v>2856.66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</row>
    <row r="27" spans="2:1018" x14ac:dyDescent="0.3">
      <c r="B27" s="6" t="s">
        <v>12</v>
      </c>
      <c r="C27" s="7" t="s">
        <v>19</v>
      </c>
      <c r="D27" s="7">
        <v>13</v>
      </c>
      <c r="E27" s="8">
        <v>50105.470000000008</v>
      </c>
      <c r="F27" s="8"/>
      <c r="G27" s="8">
        <v>911.11</v>
      </c>
      <c r="H27" s="8">
        <v>34634.909999999996</v>
      </c>
      <c r="I27" s="8">
        <v>8892.0399999999991</v>
      </c>
      <c r="J27" s="8">
        <f t="shared" si="0"/>
        <v>42124.540000000008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</row>
    <row r="28" spans="2:1018" x14ac:dyDescent="0.3">
      <c r="B28" s="6" t="s">
        <v>12</v>
      </c>
      <c r="C28" s="7" t="s">
        <v>20</v>
      </c>
      <c r="D28" s="7">
        <v>5</v>
      </c>
      <c r="E28" s="8">
        <v>8701.19</v>
      </c>
      <c r="F28" s="8"/>
      <c r="G28" s="8">
        <v>0</v>
      </c>
      <c r="H28" s="8">
        <v>6637.8700000000008</v>
      </c>
      <c r="I28" s="8">
        <v>1501.49</v>
      </c>
      <c r="J28" s="8">
        <f t="shared" si="0"/>
        <v>7199.7000000000007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</row>
    <row r="29" spans="2:1018" x14ac:dyDescent="0.3">
      <c r="B29" s="6" t="s">
        <v>12</v>
      </c>
      <c r="C29" s="7" t="s">
        <v>21</v>
      </c>
      <c r="D29" s="7">
        <v>73</v>
      </c>
      <c r="E29" s="8">
        <v>204323.19999999995</v>
      </c>
      <c r="F29" s="8"/>
      <c r="G29" s="8">
        <v>4201.59</v>
      </c>
      <c r="H29" s="8">
        <v>129702.71000000002</v>
      </c>
      <c r="I29" s="8">
        <v>69771.48000000001</v>
      </c>
      <c r="J29" s="8">
        <f t="shared" si="0"/>
        <v>138753.30999999994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</row>
    <row r="30" spans="2:1018" x14ac:dyDescent="0.3">
      <c r="B30" s="6" t="s">
        <v>12</v>
      </c>
      <c r="C30" s="7" t="s">
        <v>22</v>
      </c>
      <c r="D30" s="7">
        <v>36</v>
      </c>
      <c r="E30" s="8">
        <v>87498.989999999962</v>
      </c>
      <c r="F30" s="8"/>
      <c r="G30" s="8">
        <v>1625.37</v>
      </c>
      <c r="H30" s="8">
        <v>54221.500000000007</v>
      </c>
      <c r="I30" s="8">
        <v>20135.539999999997</v>
      </c>
      <c r="J30" s="8">
        <f t="shared" si="0"/>
        <v>68988.819999999963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</row>
    <row r="31" spans="2:1018" x14ac:dyDescent="0.3">
      <c r="B31" s="6" t="s">
        <v>12</v>
      </c>
      <c r="C31" s="7" t="s">
        <v>23</v>
      </c>
      <c r="D31" s="7">
        <v>15</v>
      </c>
      <c r="E31" s="8">
        <v>107731.11</v>
      </c>
      <c r="F31" s="8"/>
      <c r="G31" s="8">
        <v>4721.1000000000004</v>
      </c>
      <c r="H31" s="8">
        <v>59484.590000000011</v>
      </c>
      <c r="I31" s="8">
        <v>40956.299999999988</v>
      </c>
      <c r="J31" s="8">
        <f t="shared" si="0"/>
        <v>71495.910000000018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</row>
    <row r="32" spans="2:1018" x14ac:dyDescent="0.3">
      <c r="B32" s="6" t="s">
        <v>12</v>
      </c>
      <c r="C32" s="7" t="s">
        <v>24</v>
      </c>
      <c r="D32" s="7">
        <v>1</v>
      </c>
      <c r="E32" s="8">
        <v>5169.04</v>
      </c>
      <c r="F32" s="8"/>
      <c r="G32" s="8">
        <v>0</v>
      </c>
      <c r="H32" s="8">
        <v>4731.46</v>
      </c>
      <c r="I32" s="8">
        <v>896.06</v>
      </c>
      <c r="J32" s="8">
        <f t="shared" si="0"/>
        <v>4272.9799999999996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</row>
    <row r="33" spans="2:1018" x14ac:dyDescent="0.3">
      <c r="B33" s="6" t="s">
        <v>12</v>
      </c>
      <c r="C33" s="7" t="s">
        <v>25</v>
      </c>
      <c r="D33" s="7">
        <v>2</v>
      </c>
      <c r="E33" s="8">
        <v>8796.5</v>
      </c>
      <c r="F33" s="8"/>
      <c r="G33" s="8">
        <v>0</v>
      </c>
      <c r="H33" s="8">
        <v>8358.92</v>
      </c>
      <c r="I33" s="8">
        <v>1347.8500000000001</v>
      </c>
      <c r="J33" s="8">
        <f t="shared" si="0"/>
        <v>7448.65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</row>
    <row r="34" spans="2:1018" x14ac:dyDescent="0.3">
      <c r="B34" s="6" t="s">
        <v>12</v>
      </c>
      <c r="C34" s="7" t="s">
        <v>26</v>
      </c>
      <c r="D34" s="7">
        <v>24</v>
      </c>
      <c r="E34" s="8">
        <v>254655.69999999998</v>
      </c>
      <c r="F34" s="8"/>
      <c r="G34" s="8">
        <v>0</v>
      </c>
      <c r="H34" s="8">
        <v>204735.25000000003</v>
      </c>
      <c r="I34" s="8">
        <v>90102.42</v>
      </c>
      <c r="J34" s="8">
        <f t="shared" si="0"/>
        <v>164553.27999999997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</row>
    <row r="35" spans="2:1018" x14ac:dyDescent="0.3">
      <c r="B35" s="6" t="s">
        <v>12</v>
      </c>
      <c r="C35" s="7" t="s">
        <v>27</v>
      </c>
      <c r="D35" s="7">
        <v>270</v>
      </c>
      <c r="E35" s="8">
        <v>1397240.9500000007</v>
      </c>
      <c r="F35" s="8"/>
      <c r="G35" s="8">
        <v>16283.09</v>
      </c>
      <c r="H35" s="8">
        <v>929028.48000000033</v>
      </c>
      <c r="I35" s="8">
        <v>426924.93999999977</v>
      </c>
      <c r="J35" s="8">
        <f t="shared" si="0"/>
        <v>986599.10000000102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</row>
    <row r="36" spans="2:1018" x14ac:dyDescent="0.3">
      <c r="B36" s="6" t="s">
        <v>12</v>
      </c>
      <c r="C36" s="7" t="s">
        <v>28</v>
      </c>
      <c r="D36" s="7">
        <v>21</v>
      </c>
      <c r="E36" s="8">
        <v>121056.47</v>
      </c>
      <c r="F36" s="8"/>
      <c r="G36" s="8">
        <v>0</v>
      </c>
      <c r="H36" s="8">
        <v>87557.439999999988</v>
      </c>
      <c r="I36" s="8">
        <v>38800.9</v>
      </c>
      <c r="J36" s="8">
        <f t="shared" si="0"/>
        <v>82255.570000000007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</row>
    <row r="37" spans="2:1018" x14ac:dyDescent="0.3">
      <c r="B37" s="6" t="s">
        <v>12</v>
      </c>
      <c r="C37" s="7" t="s">
        <v>29</v>
      </c>
      <c r="D37" s="7">
        <v>6</v>
      </c>
      <c r="E37" s="8">
        <v>24623.52</v>
      </c>
      <c r="F37" s="8"/>
      <c r="G37" s="8">
        <v>0</v>
      </c>
      <c r="H37" s="8">
        <v>22435.62</v>
      </c>
      <c r="I37" s="8">
        <v>4081.57</v>
      </c>
      <c r="J37" s="8">
        <f t="shared" si="0"/>
        <v>20541.95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</row>
    <row r="38" spans="2:1018" x14ac:dyDescent="0.3">
      <c r="B38" s="6" t="s">
        <v>12</v>
      </c>
      <c r="C38" s="7" t="s">
        <v>59</v>
      </c>
      <c r="D38" s="7">
        <v>3</v>
      </c>
      <c r="E38" s="8">
        <v>10135.34</v>
      </c>
      <c r="F38" s="8"/>
      <c r="G38" s="8">
        <v>0</v>
      </c>
      <c r="H38" s="8">
        <v>8638.7200000000012</v>
      </c>
      <c r="I38" s="8">
        <v>2354.87</v>
      </c>
      <c r="J38" s="8">
        <f t="shared" si="0"/>
        <v>7780.47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</row>
    <row r="39" spans="2:1018" x14ac:dyDescent="0.3">
      <c r="B39" s="6" t="s">
        <v>12</v>
      </c>
      <c r="C39" s="7" t="s">
        <v>30</v>
      </c>
      <c r="D39" s="7">
        <v>122</v>
      </c>
      <c r="E39" s="8">
        <v>692328.04000000015</v>
      </c>
      <c r="F39" s="8"/>
      <c r="G39" s="8">
        <v>6623.91</v>
      </c>
      <c r="H39" s="8">
        <v>497548.97999999905</v>
      </c>
      <c r="I39" s="8">
        <v>221345.9800000001</v>
      </c>
      <c r="J39" s="8">
        <f t="shared" si="0"/>
        <v>477605.97000000009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</row>
    <row r="40" spans="2:1018" x14ac:dyDescent="0.3">
      <c r="B40" s="6" t="s">
        <v>12</v>
      </c>
      <c r="C40" s="7" t="s">
        <v>47</v>
      </c>
      <c r="D40" s="7">
        <v>8</v>
      </c>
      <c r="E40" s="1">
        <v>42387.66</v>
      </c>
      <c r="F40" s="8"/>
      <c r="G40" s="8">
        <v>0</v>
      </c>
      <c r="H40" s="8">
        <v>33652.97</v>
      </c>
      <c r="I40" s="8">
        <v>10611.99</v>
      </c>
      <c r="J40" s="8">
        <f t="shared" si="0"/>
        <v>31775.670000000006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</row>
    <row r="41" spans="2:1018" x14ac:dyDescent="0.3">
      <c r="B41" s="6" t="s">
        <v>12</v>
      </c>
      <c r="C41" s="7" t="s">
        <v>31</v>
      </c>
      <c r="D41" s="7">
        <v>1</v>
      </c>
      <c r="E41" s="8">
        <v>26722.31</v>
      </c>
      <c r="F41" s="8"/>
      <c r="G41" s="8">
        <v>0</v>
      </c>
      <c r="H41" s="8">
        <v>26409.73</v>
      </c>
      <c r="I41" s="8">
        <v>7144.09</v>
      </c>
      <c r="J41" s="8">
        <f t="shared" si="0"/>
        <v>19578.22</v>
      </c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</row>
    <row r="42" spans="2:1018" x14ac:dyDescent="0.3">
      <c r="B42" s="6" t="s">
        <v>12</v>
      </c>
      <c r="C42" s="7" t="s">
        <v>32</v>
      </c>
      <c r="D42" s="7">
        <v>5</v>
      </c>
      <c r="E42" s="8">
        <v>16288.56</v>
      </c>
      <c r="F42" s="8"/>
      <c r="G42" s="8">
        <v>1124.92</v>
      </c>
      <c r="H42" s="8">
        <v>11124.56</v>
      </c>
      <c r="I42" s="8">
        <v>5222.6400000000003</v>
      </c>
      <c r="J42" s="8">
        <f t="shared" si="0"/>
        <v>12190.84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</row>
    <row r="43" spans="2:1018" x14ac:dyDescent="0.3">
      <c r="B43" s="6" t="s">
        <v>12</v>
      </c>
      <c r="C43" s="7" t="s">
        <v>33</v>
      </c>
      <c r="D43" s="7">
        <v>3</v>
      </c>
      <c r="E43" s="8">
        <v>6484.2800000000007</v>
      </c>
      <c r="F43" s="8"/>
      <c r="G43" s="8">
        <v>0</v>
      </c>
      <c r="H43" s="8">
        <v>5324.59</v>
      </c>
      <c r="I43" s="8">
        <v>784.74</v>
      </c>
      <c r="J43" s="8">
        <f t="shared" si="0"/>
        <v>5699.5400000000009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</row>
    <row r="44" spans="2:1018" x14ac:dyDescent="0.3">
      <c r="B44" s="6" t="s">
        <v>12</v>
      </c>
      <c r="C44" s="7" t="s">
        <v>34</v>
      </c>
      <c r="D44" s="7">
        <v>10</v>
      </c>
      <c r="E44" s="8">
        <v>34842.880000000005</v>
      </c>
      <c r="F44" s="8"/>
      <c r="G44" s="8">
        <v>3414.2299999999996</v>
      </c>
      <c r="H44" s="8">
        <v>17326.22</v>
      </c>
      <c r="I44" s="8">
        <v>5068.58</v>
      </c>
      <c r="J44" s="8">
        <f t="shared" si="0"/>
        <v>33188.53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</row>
    <row r="45" spans="2:1018" x14ac:dyDescent="0.3">
      <c r="B45" s="6" t="s">
        <v>12</v>
      </c>
      <c r="C45" s="7" t="s">
        <v>56</v>
      </c>
      <c r="D45" s="7">
        <v>3</v>
      </c>
      <c r="E45" s="8">
        <v>16796.870000000003</v>
      </c>
      <c r="F45" s="8"/>
      <c r="G45" s="8">
        <v>2436.17</v>
      </c>
      <c r="H45" s="8">
        <v>8324.49</v>
      </c>
      <c r="I45" s="8">
        <v>11598.939999999999</v>
      </c>
      <c r="J45" s="8">
        <f t="shared" si="0"/>
        <v>7634.1000000000022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</row>
    <row r="46" spans="2:1018" x14ac:dyDescent="0.3">
      <c r="B46" s="6" t="s">
        <v>12</v>
      </c>
      <c r="C46" s="7" t="s">
        <v>60</v>
      </c>
      <c r="D46" s="7">
        <v>1</v>
      </c>
      <c r="E46" s="8">
        <v>2292.61</v>
      </c>
      <c r="F46" s="8"/>
      <c r="G46" s="8">
        <v>0</v>
      </c>
      <c r="H46" s="8">
        <v>2292.61</v>
      </c>
      <c r="I46" s="8">
        <v>183.56</v>
      </c>
      <c r="J46" s="8">
        <f t="shared" si="0"/>
        <v>2109.0500000000002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</row>
    <row r="47" spans="2:1018" x14ac:dyDescent="0.3">
      <c r="B47" s="6" t="s">
        <v>12</v>
      </c>
      <c r="C47" s="7" t="s">
        <v>57</v>
      </c>
      <c r="D47" s="7">
        <v>3</v>
      </c>
      <c r="E47" s="8">
        <v>6170.82</v>
      </c>
      <c r="F47" s="8"/>
      <c r="G47" s="8">
        <v>156.16999999999999</v>
      </c>
      <c r="H47" s="8">
        <v>4007.62</v>
      </c>
      <c r="I47" s="8">
        <v>578.52</v>
      </c>
      <c r="J47" s="8">
        <f t="shared" si="0"/>
        <v>5748.4699999999993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</row>
    <row r="48" spans="2:1018" x14ac:dyDescent="0.3">
      <c r="B48" s="6" t="s">
        <v>12</v>
      </c>
      <c r="C48" s="7" t="s">
        <v>35</v>
      </c>
      <c r="D48" s="7">
        <v>25</v>
      </c>
      <c r="E48" s="8">
        <v>141632.50999999998</v>
      </c>
      <c r="F48" s="8"/>
      <c r="G48" s="8">
        <v>0</v>
      </c>
      <c r="H48" s="8">
        <v>100322.55</v>
      </c>
      <c r="I48" s="8">
        <v>46575.020000000004</v>
      </c>
      <c r="J48" s="8">
        <f t="shared" si="0"/>
        <v>95057.489999999976</v>
      </c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</row>
    <row r="49" spans="2:1018" x14ac:dyDescent="0.3">
      <c r="B49" s="6" t="s">
        <v>12</v>
      </c>
      <c r="C49" s="7" t="s">
        <v>36</v>
      </c>
      <c r="D49" s="7">
        <v>11</v>
      </c>
      <c r="E49" s="8">
        <v>50028.290000000015</v>
      </c>
      <c r="F49" s="8"/>
      <c r="G49" s="8">
        <v>0</v>
      </c>
      <c r="H49" s="8">
        <v>27063.08</v>
      </c>
      <c r="I49" s="8">
        <v>15798.02</v>
      </c>
      <c r="J49" s="8">
        <f t="shared" si="0"/>
        <v>34230.270000000019</v>
      </c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</row>
    <row r="50" spans="2:1018" x14ac:dyDescent="0.3">
      <c r="B50" s="6" t="s">
        <v>12</v>
      </c>
      <c r="C50" s="7" t="s">
        <v>48</v>
      </c>
      <c r="D50" s="7">
        <v>4</v>
      </c>
      <c r="E50" s="8">
        <v>18842.699999999997</v>
      </c>
      <c r="F50" s="8"/>
      <c r="G50" s="8">
        <v>0</v>
      </c>
      <c r="H50" s="8">
        <v>16871.96</v>
      </c>
      <c r="I50" s="8">
        <v>3710.73</v>
      </c>
      <c r="J50" s="8">
        <f t="shared" si="0"/>
        <v>15131.969999999998</v>
      </c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</row>
    <row r="51" spans="2:1018" x14ac:dyDescent="0.3">
      <c r="B51" s="6" t="s">
        <v>12</v>
      </c>
      <c r="C51" s="7" t="s">
        <v>37</v>
      </c>
      <c r="D51" s="7">
        <v>10</v>
      </c>
      <c r="E51" s="8">
        <v>53028.07</v>
      </c>
      <c r="F51" s="8"/>
      <c r="G51" s="8">
        <v>0</v>
      </c>
      <c r="H51" s="8">
        <v>43749.460000000006</v>
      </c>
      <c r="I51" s="8">
        <v>17003.87</v>
      </c>
      <c r="J51" s="8">
        <f t="shared" si="0"/>
        <v>36024.199999999997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</row>
    <row r="52" spans="2:1018" x14ac:dyDescent="0.3">
      <c r="B52" s="6" t="s">
        <v>12</v>
      </c>
      <c r="C52" s="7" t="s">
        <v>38</v>
      </c>
      <c r="D52" s="7">
        <v>37</v>
      </c>
      <c r="E52" s="8">
        <v>90047.55</v>
      </c>
      <c r="F52" s="8"/>
      <c r="G52" s="8">
        <v>215.7</v>
      </c>
      <c r="H52" s="8">
        <v>59730.87</v>
      </c>
      <c r="I52" s="8">
        <v>29582.759999999991</v>
      </c>
      <c r="J52" s="8">
        <f t="shared" si="0"/>
        <v>60680.490000000005</v>
      </c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</row>
    <row r="53" spans="2:1018" x14ac:dyDescent="0.3">
      <c r="B53" s="6" t="s">
        <v>12</v>
      </c>
      <c r="C53" s="7" t="s">
        <v>39</v>
      </c>
      <c r="D53" s="7">
        <v>15</v>
      </c>
      <c r="E53" s="8">
        <v>43516.470000000008</v>
      </c>
      <c r="F53" s="8"/>
      <c r="G53" s="8">
        <v>2084.21</v>
      </c>
      <c r="H53" s="8">
        <v>23664.120000000003</v>
      </c>
      <c r="I53" s="8">
        <v>15156.839999999998</v>
      </c>
      <c r="J53" s="8">
        <f t="shared" si="0"/>
        <v>30443.840000000011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</row>
    <row r="54" spans="2:1018" x14ac:dyDescent="0.3">
      <c r="B54" s="6" t="s">
        <v>12</v>
      </c>
      <c r="C54" s="7" t="s">
        <v>40</v>
      </c>
      <c r="D54" s="7">
        <v>638</v>
      </c>
      <c r="E54" s="8">
        <v>2223569.5499999896</v>
      </c>
      <c r="F54" s="8"/>
      <c r="G54" s="8">
        <v>42654.9</v>
      </c>
      <c r="H54" s="8">
        <v>1462298.8200000066</v>
      </c>
      <c r="I54" s="8">
        <v>653181.46999999927</v>
      </c>
      <c r="J54" s="8">
        <f t="shared" si="0"/>
        <v>1613042.9799999902</v>
      </c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</row>
    <row r="55" spans="2:1018" x14ac:dyDescent="0.3">
      <c r="B55" s="6" t="s">
        <v>12</v>
      </c>
      <c r="C55" s="7" t="s">
        <v>41</v>
      </c>
      <c r="D55" s="7">
        <v>6</v>
      </c>
      <c r="E55" s="8">
        <v>16621.09</v>
      </c>
      <c r="F55" s="8"/>
      <c r="G55" s="8">
        <v>1524.2199999999998</v>
      </c>
      <c r="H55" s="8">
        <v>9179.34</v>
      </c>
      <c r="I55" s="8">
        <v>7516.8200000000006</v>
      </c>
      <c r="J55" s="8">
        <f t="shared" si="0"/>
        <v>10628.490000000002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</row>
    <row r="56" spans="2:1018" x14ac:dyDescent="0.3">
      <c r="B56" s="6" t="s">
        <v>12</v>
      </c>
      <c r="C56" s="7" t="s">
        <v>49</v>
      </c>
      <c r="D56" s="7">
        <v>28</v>
      </c>
      <c r="E56" s="8">
        <v>139830.72</v>
      </c>
      <c r="F56" s="8"/>
      <c r="G56" s="8">
        <v>0</v>
      </c>
      <c r="H56" s="8">
        <v>78687.030000000013</v>
      </c>
      <c r="I56" s="8">
        <v>41980.179999999986</v>
      </c>
      <c r="J56" s="8">
        <f t="shared" si="0"/>
        <v>97850.540000000008</v>
      </c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</row>
    <row r="57" spans="2:1018" x14ac:dyDescent="0.3">
      <c r="B57" s="6" t="s">
        <v>12</v>
      </c>
      <c r="C57" s="7" t="s">
        <v>54</v>
      </c>
      <c r="D57" s="7">
        <v>5</v>
      </c>
      <c r="E57" s="8">
        <v>18156.77</v>
      </c>
      <c r="F57" s="8"/>
      <c r="G57" s="8">
        <v>0</v>
      </c>
      <c r="H57" s="8">
        <v>16090.61</v>
      </c>
      <c r="I57" s="8">
        <v>2409.98</v>
      </c>
      <c r="J57" s="8">
        <f t="shared" si="0"/>
        <v>15746.79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</row>
    <row r="58" spans="2:1018" x14ac:dyDescent="0.3">
      <c r="B58" s="6" t="s">
        <v>12</v>
      </c>
      <c r="C58" s="7" t="s">
        <v>42</v>
      </c>
      <c r="D58" s="7">
        <v>1</v>
      </c>
      <c r="E58" s="8">
        <v>4381.62</v>
      </c>
      <c r="F58" s="8"/>
      <c r="G58" s="8">
        <v>0</v>
      </c>
      <c r="H58" s="8">
        <v>3944.04</v>
      </c>
      <c r="I58" s="8">
        <v>656.71</v>
      </c>
      <c r="J58" s="8">
        <f t="shared" si="0"/>
        <v>3724.91</v>
      </c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</row>
    <row r="59" spans="2:1018" x14ac:dyDescent="0.3">
      <c r="B59" s="6" t="s">
        <v>12</v>
      </c>
      <c r="C59" s="7" t="s">
        <v>55</v>
      </c>
      <c r="D59" s="7">
        <v>8</v>
      </c>
      <c r="E59" s="8">
        <v>68325.64</v>
      </c>
      <c r="F59" s="8"/>
      <c r="G59" s="8">
        <v>3369.95</v>
      </c>
      <c r="H59" s="8">
        <v>46055.99</v>
      </c>
      <c r="I59" s="8">
        <v>29809.629999999994</v>
      </c>
      <c r="J59" s="8">
        <f t="shared" si="0"/>
        <v>41885.960000000006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</row>
    <row r="60" spans="2:1018" x14ac:dyDescent="0.3"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</row>
    <row r="61" spans="2:1018" x14ac:dyDescent="0.3"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</row>
  </sheetData>
  <autoFilter ref="B10:J59" xr:uid="{A02F7134-F811-4FB0-A9FE-09E8D9A7FE9B}">
    <filterColumn colId="0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3">
    <mergeCell ref="B7:J7"/>
    <mergeCell ref="B10:C10"/>
    <mergeCell ref="E10:J10"/>
  </mergeCells>
  <pageMargins left="0.23622047244094491" right="0.23622047244094491" top="0.74803149606299213" bottom="0" header="0.31496062992125984" footer="0.31496062992125984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Kely Lopes Vieira</dc:creator>
  <cp:lastModifiedBy>Renata Kely Lopes Vieira</cp:lastModifiedBy>
  <cp:lastPrinted>2025-10-07T12:17:47Z</cp:lastPrinted>
  <dcterms:created xsi:type="dcterms:W3CDTF">2025-05-13T14:28:51Z</dcterms:created>
  <dcterms:modified xsi:type="dcterms:W3CDTF">2025-10-07T14:51:47Z</dcterms:modified>
</cp:coreProperties>
</file>