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mc:AlternateContent xmlns:mc="http://schemas.openxmlformats.org/markup-compatibility/2006">
    <mc:Choice Requires="x15">
      <x15ac:absPath xmlns:x15ac="http://schemas.microsoft.com/office/spreadsheetml/2010/11/ac" url="C:\Users\renata.vieira\Desktop\PRESTACAO DE CONTAS HUGO\Base transparencia\2025\"/>
    </mc:Choice>
  </mc:AlternateContent>
  <xr:revisionPtr revIDLastSave="0" documentId="8_{B86F0A3B-C145-4875-8B44-5B1E0B6A9FE7}" xr6:coauthVersionLast="47" xr6:coauthVersionMax="47" xr10:uidLastSave="{00000000-0000-0000-0000-000000000000}"/>
  <bookViews>
    <workbookView xWindow="-120" yWindow="-120" windowWidth="20730" windowHeight="11160" xr2:uid="{99C63642-8830-433E-A67F-3B15D849E133}"/>
  </bookViews>
  <sheets>
    <sheet name="04.2025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<sst xmlns="http://schemas.openxmlformats.org/spreadsheetml/2006/main" count="103" uniqueCount="59">
  <si>
    <t>RELAÇÃO MENSAL DOS EMPREGADOS COM AS RESPECTIVAS REMUNERAÇÕES</t>
  </si>
  <si>
    <t>DEMONSTRATIVO DE VENCIMENTOS - CELETISTAS (UNIDADE)</t>
  </si>
  <si>
    <t>UNIDADE: : Hospital de Urgências de Goiás Dr. Valdemiro Cruz (HUGO)</t>
  </si>
  <si>
    <t>Competência: Abril_2025</t>
  </si>
  <si>
    <t>Unidade</t>
  </si>
  <si>
    <t>Cargo</t>
  </si>
  <si>
    <t>Quantidade de Colaboradores por 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</si>
  <si>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</si>
  <si>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</si>
  <si>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</si>
  <si>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</si>
  <si>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</si>
  <si>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</si>
  <si>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Urgências de Goiás Dr. Valdemiro Cruz (HUGO)</t>
  </si>
  <si>
    <t>Analista administrativo / Júridico</t>
  </si>
  <si>
    <t>Analista TI</t>
  </si>
  <si>
    <t>Administrativo Atendimento</t>
  </si>
  <si>
    <t>Analista Faturamento</t>
  </si>
  <si>
    <t>Analista Informaçoes</t>
  </si>
  <si>
    <t>Analista Infraestrutura</t>
  </si>
  <si>
    <t>Analista Laboratorio</t>
  </si>
  <si>
    <t>Analista Práticas Assistenciais</t>
  </si>
  <si>
    <t>Analista Recursos Humanos</t>
  </si>
  <si>
    <t>Analista Relacoes com Terrceiros</t>
  </si>
  <si>
    <t>Assistente Faturamento</t>
  </si>
  <si>
    <t>Assistente Fiscal</t>
  </si>
  <si>
    <t>Assistente Recursos Humanos</t>
  </si>
  <si>
    <t>Assistente Social</t>
  </si>
  <si>
    <t>Auxiliar Almoxarifado</t>
  </si>
  <si>
    <t>Auxiliar Farmacia</t>
  </si>
  <si>
    <t>Auxiliar Transporte</t>
  </si>
  <si>
    <t>Biomedico</t>
  </si>
  <si>
    <t>Comprador</t>
  </si>
  <si>
    <t>Contabilidade</t>
  </si>
  <si>
    <t>Coordenador</t>
  </si>
  <si>
    <t>Enfermeiro</t>
  </si>
  <si>
    <t>Equipe Logistica</t>
  </si>
  <si>
    <t>Farmaceutico</t>
  </si>
  <si>
    <t>Financeiro</t>
  </si>
  <si>
    <t>Fisioterapeuta</t>
  </si>
  <si>
    <t>Fonoaudiologo</t>
  </si>
  <si>
    <t>Gerencia + Diretoria</t>
  </si>
  <si>
    <t>Laboratorista</t>
  </si>
  <si>
    <t>Lactarista</t>
  </si>
  <si>
    <t>Lider</t>
  </si>
  <si>
    <t>Nutricionista</t>
  </si>
  <si>
    <t>Psicologo</t>
  </si>
  <si>
    <t>Representante Serviço Atendimento</t>
  </si>
  <si>
    <t>Seguranca Trabalho</t>
  </si>
  <si>
    <t>Supervisor</t>
  </si>
  <si>
    <t>Tecnico Administrativo</t>
  </si>
  <si>
    <t>Tecnico Controle de Leito</t>
  </si>
  <si>
    <t>Tecnico Enfermagem</t>
  </si>
  <si>
    <t>Tecnico Gesso</t>
  </si>
  <si>
    <t>Tecnico Nutricao</t>
  </si>
  <si>
    <t>Tecnico Processos Garanti</t>
  </si>
  <si>
    <t>Tecnico Raio</t>
  </si>
  <si>
    <t>Terapeuta Ocupacional</t>
  </si>
  <si>
    <t>Tutor Residencia Multiprofissional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</si>
</sst>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6">
    <font>
      <sz val="11"/>
      <color theme="1"/>
      <name val="Aptos Narrow"/>
      <family val="2"/>
      <scheme val="minor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245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5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ilha1_1" xfId="1" xr:uid="{44128460-CC03-4225-8FCA-E51369639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85726</xdr:rowOff>
    </xdr:from>
    <xdr:to>
      <xdr:col>4</xdr:col>
      <xdr:colOff>1285875</xdr:colOff>
      <xdr:row>4</xdr:row>
      <xdr:rowOff>68636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415F9D-8B08-4F3A-9DA9-668A116B7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6"/>
          <a:ext cx="7239000" cy="74491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133351</xdr:colOff>
      <xdr:row>0</xdr:row>
      <xdr:rowOff>76200</xdr:rowOff>
    </xdr:from>
    <xdr:to>
      <xdr:col>7</xdr:col>
      <xdr:colOff>790576</xdr:colOff>
      <xdr:row>4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3875E4-298F-4789-BAD5-71C1BDCEF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6" y="76200"/>
          <a:ext cx="24574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7134-F811-4FB0-A9FE-09E8D9A7FE9B}">
  <sheetPr>
    <pageSetUpPr fitToPage="1"/>
  </sheetPr>
  <dimension ref="A7:AMF63"/>
  <sheetViews>
    <sheetView showGridLines="0" tabSelected="1" topLeftCell="D1" workbookViewId="0">
      <selection activeCell="L5" sqref="L5"/>
    </sheetView>
  </sheetViews>
  <sheetFormatPr defaultColWidth="19.140625" defaultRowHeight="15"/>
  <cols>
    <col min="1" max="1" width="1.28515625" style="1" customWidth="1"/>
    <col min="2" max="2" width="45.85546875" style="9" customWidth="1"/>
    <col min="3" max="3" width="27.42578125" style="1" customWidth="1"/>
    <col min="4" max="4" width="16" style="1" bestFit="1" customWidth="1"/>
    <col min="5" max="5" width="22.7109375" style="11" customWidth="1"/>
    <col min="6" max="6" width="15.28515625" style="12" bestFit="1" customWidth="1"/>
    <col min="7" max="7" width="11.7109375" style="12" bestFit="1" customWidth="1"/>
    <col min="8" max="8" width="13.140625" style="12" bestFit="1" customWidth="1"/>
    <col min="9" max="9" width="16.28515625" style="12" bestFit="1" customWidth="1"/>
    <col min="10" max="10" width="15.42578125" style="12" bestFit="1" customWidth="1"/>
    <col min="11" max="1020" width="19.140625" style="1"/>
  </cols>
  <sheetData>
    <row r="7" spans="2:10">
      <c r="B7" s="14" t="s">
        <v>0</v>
      </c>
      <c r="C7" s="14"/>
      <c r="D7" s="14"/>
      <c r="E7" s="14"/>
      <c r="F7" s="14"/>
      <c r="G7" s="14"/>
      <c r="H7" s="14"/>
      <c r="I7" s="14"/>
      <c r="J7" s="14"/>
    </row>
    <row r="8" spans="2:10">
      <c r="B8" s="2" t="s">
        <v>1</v>
      </c>
      <c r="C8" s="2"/>
      <c r="D8" s="2"/>
      <c r="E8" s="2"/>
      <c r="F8" s="2"/>
      <c r="G8" s="2"/>
      <c r="H8" s="2"/>
      <c r="I8" s="2"/>
      <c r="J8" s="2"/>
    </row>
    <row r="10" spans="2:10">
      <c r="B10" s="15" t="s">
        <v>2</v>
      </c>
      <c r="C10" s="16"/>
      <c r="D10" s="3"/>
      <c r="E10" s="17" t="s">
        <v>3</v>
      </c>
      <c r="F10" s="18"/>
      <c r="G10" s="18"/>
      <c r="H10" s="18"/>
      <c r="I10" s="18"/>
      <c r="J10" s="19"/>
    </row>
    <row r="11" spans="2:10" ht="33.75">
      <c r="B11" s="4" t="s">
        <v>4</v>
      </c>
      <c r="C11" s="4" t="s">
        <v>5</v>
      </c>
      <c r="D11" s="4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</row>
    <row r="12" spans="2:10">
      <c r="B12" s="6" t="s">
        <v>13</v>
      </c>
      <c r="C12" s="7" t="s">
        <v>14</v>
      </c>
      <c r="D12" s="7">
        <v>3</v>
      </c>
      <c r="E12" s="8">
        <v>15078.54</v>
      </c>
      <c r="F12" s="8"/>
      <c r="G12" s="8">
        <v>0</v>
      </c>
      <c r="H12" s="8">
        <v>13765.8</v>
      </c>
      <c r="I12" s="8">
        <v>2615.2099999999991</v>
      </c>
      <c r="J12" s="8">
        <f>E12-I12</f>
        <v>12463.330000000002</v>
      </c>
    </row>
    <row r="13" spans="2:10">
      <c r="B13" s="6" t="s">
        <v>13</v>
      </c>
      <c r="C13" s="7" t="s">
        <v>15</v>
      </c>
      <c r="D13" s="7">
        <v>12</v>
      </c>
      <c r="E13" s="8">
        <v>69858.970000000016</v>
      </c>
      <c r="F13" s="8"/>
      <c r="G13" s="8">
        <v>1632.52</v>
      </c>
      <c r="H13" s="8">
        <v>60171.229999999996</v>
      </c>
      <c r="I13" s="8">
        <v>17231.66</v>
      </c>
      <c r="J13" s="8">
        <f t="shared" ref="J13:J56" si="0">E13-I13</f>
        <v>52627.310000000012</v>
      </c>
    </row>
    <row r="14" spans="2:10">
      <c r="B14" s="6" t="s">
        <v>13</v>
      </c>
      <c r="C14" s="7" t="s">
        <v>16</v>
      </c>
      <c r="D14" s="7">
        <v>48</v>
      </c>
      <c r="E14" s="8">
        <v>108386.16999999997</v>
      </c>
      <c r="F14" s="8"/>
      <c r="G14" s="8">
        <v>476.13</v>
      </c>
      <c r="H14" s="8">
        <v>73873.349999999991</v>
      </c>
      <c r="I14" s="8">
        <v>22990.920000000006</v>
      </c>
      <c r="J14" s="8">
        <f t="shared" si="0"/>
        <v>85395.249999999971</v>
      </c>
    </row>
    <row r="15" spans="2:10">
      <c r="B15" s="6" t="s">
        <v>13</v>
      </c>
      <c r="C15" s="7" t="s">
        <v>17</v>
      </c>
      <c r="D15" s="7">
        <v>2</v>
      </c>
      <c r="E15" s="8">
        <v>8912.92</v>
      </c>
      <c r="F15" s="8"/>
      <c r="G15" s="8">
        <v>0</v>
      </c>
      <c r="H15" s="8">
        <v>8037.76</v>
      </c>
      <c r="I15" s="8">
        <v>1364.73</v>
      </c>
      <c r="J15" s="8">
        <f t="shared" si="0"/>
        <v>7548.1900000000005</v>
      </c>
    </row>
    <row r="16" spans="2:10">
      <c r="B16" s="6" t="s">
        <v>13</v>
      </c>
      <c r="C16" s="7" t="s">
        <v>18</v>
      </c>
      <c r="D16" s="7">
        <v>2</v>
      </c>
      <c r="E16" s="8">
        <v>8912.91</v>
      </c>
      <c r="F16" s="8"/>
      <c r="G16" s="8">
        <v>0</v>
      </c>
      <c r="H16" s="8">
        <v>8037.75</v>
      </c>
      <c r="I16" s="8">
        <v>2344.0699999999997</v>
      </c>
      <c r="J16" s="8">
        <f t="shared" si="0"/>
        <v>6568.84</v>
      </c>
    </row>
    <row r="17" spans="2:10">
      <c r="B17" s="6" t="s">
        <v>13</v>
      </c>
      <c r="C17" s="7" t="s">
        <v>19</v>
      </c>
      <c r="D17" s="7">
        <v>2</v>
      </c>
      <c r="E17" s="8">
        <v>13833.28</v>
      </c>
      <c r="F17" s="8"/>
      <c r="G17" s="8">
        <v>0</v>
      </c>
      <c r="H17" s="8">
        <v>12958.12</v>
      </c>
      <c r="I17" s="8">
        <v>3344.69</v>
      </c>
      <c r="J17" s="8">
        <f t="shared" si="0"/>
        <v>10488.59</v>
      </c>
    </row>
    <row r="18" spans="2:10">
      <c r="B18" s="6" t="s">
        <v>13</v>
      </c>
      <c r="C18" s="7" t="s">
        <v>20</v>
      </c>
      <c r="D18" s="7">
        <v>17</v>
      </c>
      <c r="E18" s="8">
        <v>92745.290000000008</v>
      </c>
      <c r="F18" s="8"/>
      <c r="G18" s="8">
        <v>0</v>
      </c>
      <c r="H18" s="8">
        <v>80363.45</v>
      </c>
      <c r="I18" s="8">
        <v>18160.340000000007</v>
      </c>
      <c r="J18" s="8">
        <f t="shared" si="0"/>
        <v>74584.95</v>
      </c>
    </row>
    <row r="19" spans="2:10">
      <c r="B19" s="6" t="s">
        <v>13</v>
      </c>
      <c r="C19" s="7" t="s">
        <v>21</v>
      </c>
      <c r="D19" s="7">
        <v>4</v>
      </c>
      <c r="E19" s="8">
        <v>25313</v>
      </c>
      <c r="F19" s="8"/>
      <c r="G19" s="8">
        <v>0</v>
      </c>
      <c r="H19" s="8">
        <v>23369.86</v>
      </c>
      <c r="I19" s="8">
        <v>6105.6299999999992</v>
      </c>
      <c r="J19" s="8">
        <f t="shared" si="0"/>
        <v>19207.370000000003</v>
      </c>
    </row>
    <row r="20" spans="2:10">
      <c r="B20" s="6" t="s">
        <v>13</v>
      </c>
      <c r="C20" s="7" t="s">
        <v>22</v>
      </c>
      <c r="D20" s="7">
        <v>4</v>
      </c>
      <c r="E20" s="8">
        <v>21581.03</v>
      </c>
      <c r="F20" s="8"/>
      <c r="G20" s="8">
        <v>0</v>
      </c>
      <c r="H20" s="8">
        <v>16970.310000000001</v>
      </c>
      <c r="I20" s="8">
        <v>6019</v>
      </c>
      <c r="J20" s="8">
        <f t="shared" si="0"/>
        <v>15562.029999999999</v>
      </c>
    </row>
    <row r="21" spans="2:10">
      <c r="B21" s="6" t="s">
        <v>13</v>
      </c>
      <c r="C21" s="7" t="s">
        <v>23</v>
      </c>
      <c r="D21" s="7">
        <v>2</v>
      </c>
      <c r="E21" s="8">
        <v>11354.98</v>
      </c>
      <c r="F21" s="8"/>
      <c r="G21" s="8">
        <v>0</v>
      </c>
      <c r="H21" s="8">
        <v>10479.82</v>
      </c>
      <c r="I21" s="8">
        <v>2295.9500000000007</v>
      </c>
      <c r="J21" s="8">
        <f t="shared" si="0"/>
        <v>9059.0299999999988</v>
      </c>
    </row>
    <row r="22" spans="2:10">
      <c r="B22" s="6" t="s">
        <v>13</v>
      </c>
      <c r="C22" s="7" t="s">
        <v>24</v>
      </c>
      <c r="D22" s="7">
        <v>3</v>
      </c>
      <c r="E22" s="8">
        <v>12486.890000000001</v>
      </c>
      <c r="F22" s="8"/>
      <c r="G22" s="8">
        <v>875.57</v>
      </c>
      <c r="H22" s="8">
        <v>4396.7</v>
      </c>
      <c r="I22" s="8">
        <v>581.98000000000025</v>
      </c>
      <c r="J22" s="8">
        <f t="shared" si="0"/>
        <v>11904.910000000002</v>
      </c>
    </row>
    <row r="23" spans="2:10">
      <c r="B23" s="6" t="s">
        <v>13</v>
      </c>
      <c r="C23" s="7" t="s">
        <v>25</v>
      </c>
      <c r="D23" s="7">
        <v>2</v>
      </c>
      <c r="E23" s="8">
        <v>6141.46</v>
      </c>
      <c r="F23" s="8"/>
      <c r="G23" s="8">
        <v>0</v>
      </c>
      <c r="H23" s="8">
        <v>5332.42</v>
      </c>
      <c r="I23" s="8">
        <v>1129.3</v>
      </c>
      <c r="J23" s="8">
        <f t="shared" si="0"/>
        <v>5012.16</v>
      </c>
    </row>
    <row r="24" spans="2:10">
      <c r="B24" s="6" t="s">
        <v>13</v>
      </c>
      <c r="C24" s="7" t="s">
        <v>26</v>
      </c>
      <c r="D24" s="7">
        <v>2</v>
      </c>
      <c r="E24" s="8">
        <v>6391.4699999999993</v>
      </c>
      <c r="F24" s="8"/>
      <c r="G24" s="8">
        <v>0</v>
      </c>
      <c r="H24" s="8">
        <v>5516.3099999999995</v>
      </c>
      <c r="I24" s="8">
        <v>788.91000000000031</v>
      </c>
      <c r="J24" s="8">
        <f t="shared" si="0"/>
        <v>5602.5599999999995</v>
      </c>
    </row>
    <row r="25" spans="2:10">
      <c r="B25" s="6" t="s">
        <v>13</v>
      </c>
      <c r="C25" s="7" t="s">
        <v>27</v>
      </c>
      <c r="D25" s="7">
        <v>14</v>
      </c>
      <c r="E25" s="8">
        <v>65134.1</v>
      </c>
      <c r="F25" s="8"/>
      <c r="G25" s="8">
        <v>2344.7599999999998</v>
      </c>
      <c r="H25" s="8">
        <v>41571.199999999997</v>
      </c>
      <c r="I25" s="8">
        <v>10397.510000000002</v>
      </c>
      <c r="J25" s="8">
        <f t="shared" si="0"/>
        <v>54736.59</v>
      </c>
    </row>
    <row r="26" spans="2:10">
      <c r="B26" s="6" t="s">
        <v>13</v>
      </c>
      <c r="C26" s="7" t="s">
        <v>28</v>
      </c>
      <c r="D26" s="7">
        <v>5</v>
      </c>
      <c r="E26" s="8">
        <v>9059.7900000000009</v>
      </c>
      <c r="F26" s="8"/>
      <c r="G26" s="8">
        <v>164.34</v>
      </c>
      <c r="H26" s="8">
        <v>6859.13</v>
      </c>
      <c r="I26" s="8">
        <v>2099.0199999999995</v>
      </c>
      <c r="J26" s="8">
        <f t="shared" si="0"/>
        <v>6960.7700000000013</v>
      </c>
    </row>
    <row r="27" spans="2:10">
      <c r="B27" s="6" t="s">
        <v>13</v>
      </c>
      <c r="C27" s="7" t="s">
        <v>29</v>
      </c>
      <c r="D27" s="7">
        <v>64</v>
      </c>
      <c r="E27" s="8">
        <v>162455.49</v>
      </c>
      <c r="F27" s="8"/>
      <c r="G27" s="8">
        <v>0</v>
      </c>
      <c r="H27" s="8">
        <v>128191.56999999992</v>
      </c>
      <c r="I27" s="8">
        <v>18773.310000000012</v>
      </c>
      <c r="J27" s="8">
        <f t="shared" si="0"/>
        <v>143682.18</v>
      </c>
    </row>
    <row r="28" spans="2:10">
      <c r="B28" s="6" t="s">
        <v>13</v>
      </c>
      <c r="C28" s="7" t="s">
        <v>30</v>
      </c>
      <c r="D28" s="7">
        <v>30</v>
      </c>
      <c r="E28" s="8">
        <v>69209.299999999974</v>
      </c>
      <c r="F28" s="8"/>
      <c r="G28" s="8">
        <v>565.32000000000005</v>
      </c>
      <c r="H28" s="8">
        <v>50590.3</v>
      </c>
      <c r="I28" s="8">
        <v>9629.91</v>
      </c>
      <c r="J28" s="8">
        <f t="shared" si="0"/>
        <v>59579.38999999997</v>
      </c>
    </row>
    <row r="29" spans="2:10">
      <c r="B29" s="6" t="s">
        <v>13</v>
      </c>
      <c r="C29" s="7" t="s">
        <v>31</v>
      </c>
      <c r="D29" s="7">
        <v>16</v>
      </c>
      <c r="E29" s="8">
        <v>120063.03999999998</v>
      </c>
      <c r="F29" s="8"/>
      <c r="G29" s="8">
        <v>2403.63</v>
      </c>
      <c r="H29" s="8">
        <v>60012.959999999999</v>
      </c>
      <c r="I29" s="8">
        <v>21987.24</v>
      </c>
      <c r="J29" s="8">
        <f t="shared" si="0"/>
        <v>98075.799999999974</v>
      </c>
    </row>
    <row r="30" spans="2:10">
      <c r="B30" s="6" t="s">
        <v>13</v>
      </c>
      <c r="C30" s="7" t="s">
        <v>32</v>
      </c>
      <c r="D30" s="7">
        <v>3</v>
      </c>
      <c r="E30" s="8">
        <v>14637.669999999998</v>
      </c>
      <c r="F30" s="8"/>
      <c r="G30" s="8">
        <v>0</v>
      </c>
      <c r="H30" s="8">
        <v>13242.350000000002</v>
      </c>
      <c r="I30" s="8">
        <v>3115.32</v>
      </c>
      <c r="J30" s="8">
        <f t="shared" si="0"/>
        <v>11522.349999999999</v>
      </c>
    </row>
    <row r="31" spans="2:10">
      <c r="B31" s="6" t="s">
        <v>13</v>
      </c>
      <c r="C31" s="7" t="s">
        <v>33</v>
      </c>
      <c r="D31" s="7">
        <v>3</v>
      </c>
      <c r="E31" s="8">
        <v>12656.779999999999</v>
      </c>
      <c r="F31" s="8"/>
      <c r="G31" s="8">
        <v>0</v>
      </c>
      <c r="H31" s="8">
        <v>11344.04</v>
      </c>
      <c r="I31" s="8">
        <v>2016.9600000000005</v>
      </c>
      <c r="J31" s="8">
        <f t="shared" si="0"/>
        <v>10639.819999999998</v>
      </c>
    </row>
    <row r="32" spans="2:10">
      <c r="B32" s="6" t="s">
        <v>13</v>
      </c>
      <c r="C32" s="7" t="s">
        <v>34</v>
      </c>
      <c r="D32" s="7">
        <v>24</v>
      </c>
      <c r="E32" s="8">
        <v>277821.33999999997</v>
      </c>
      <c r="F32" s="8"/>
      <c r="G32" s="8">
        <v>0</v>
      </c>
      <c r="H32" s="8">
        <v>205134.87</v>
      </c>
      <c r="I32" s="8">
        <v>102551.85000000003</v>
      </c>
      <c r="J32" s="8">
        <f t="shared" si="0"/>
        <v>175269.48999999993</v>
      </c>
    </row>
    <row r="33" spans="2:10">
      <c r="B33" s="6" t="s">
        <v>13</v>
      </c>
      <c r="C33" s="7" t="s">
        <v>35</v>
      </c>
      <c r="D33" s="7">
        <v>249</v>
      </c>
      <c r="E33" s="8">
        <v>1256309.889999999</v>
      </c>
      <c r="F33" s="8"/>
      <c r="G33" s="8">
        <v>11667.630000000001</v>
      </c>
      <c r="H33" s="8">
        <v>901795.58</v>
      </c>
      <c r="I33" s="8">
        <v>256935.47999999981</v>
      </c>
      <c r="J33" s="8">
        <f t="shared" si="0"/>
        <v>999374.40999999922</v>
      </c>
    </row>
    <row r="34" spans="2:10">
      <c r="B34" s="6" t="s">
        <v>13</v>
      </c>
      <c r="C34" s="7" t="s">
        <v>36</v>
      </c>
      <c r="D34" s="7">
        <v>2</v>
      </c>
      <c r="E34" s="8">
        <v>7575.5300000000007</v>
      </c>
      <c r="F34" s="8"/>
      <c r="G34" s="8">
        <v>0</v>
      </c>
      <c r="H34" s="8">
        <v>6700.3700000000008</v>
      </c>
      <c r="I34" s="8">
        <v>1257</v>
      </c>
      <c r="J34" s="8">
        <f t="shared" si="0"/>
        <v>6318.5300000000007</v>
      </c>
    </row>
    <row r="35" spans="2:10">
      <c r="B35" s="6" t="s">
        <v>13</v>
      </c>
      <c r="C35" s="7" t="s">
        <v>37</v>
      </c>
      <c r="D35" s="7">
        <v>21</v>
      </c>
      <c r="E35" s="8">
        <v>107193.66</v>
      </c>
      <c r="F35" s="8"/>
      <c r="G35" s="8">
        <v>1385.98</v>
      </c>
      <c r="H35" s="8">
        <v>87914.939999999973</v>
      </c>
      <c r="I35" s="8">
        <v>23656.050000000003</v>
      </c>
      <c r="J35" s="8">
        <f t="shared" si="0"/>
        <v>83537.61</v>
      </c>
    </row>
    <row r="36" spans="2:10">
      <c r="B36" s="6" t="s">
        <v>13</v>
      </c>
      <c r="C36" s="7" t="s">
        <v>38</v>
      </c>
      <c r="D36" s="7">
        <v>4</v>
      </c>
      <c r="E36" s="8">
        <v>18509.310000000001</v>
      </c>
      <c r="F36" s="8"/>
      <c r="G36" s="8">
        <v>1223.74</v>
      </c>
      <c r="H36" s="8">
        <v>11900.89</v>
      </c>
      <c r="I36" s="8">
        <v>1972.3100000000004</v>
      </c>
      <c r="J36" s="8">
        <f t="shared" si="0"/>
        <v>16537</v>
      </c>
    </row>
    <row r="37" spans="2:10">
      <c r="B37" s="6" t="s">
        <v>13</v>
      </c>
      <c r="C37" s="7" t="s">
        <v>39</v>
      </c>
      <c r="D37" s="7">
        <v>116</v>
      </c>
      <c r="E37" s="8">
        <v>593727.56000000029</v>
      </c>
      <c r="F37" s="8"/>
      <c r="G37" s="8">
        <v>2411.42</v>
      </c>
      <c r="H37" s="8">
        <v>511806.04999999952</v>
      </c>
      <c r="I37" s="8">
        <v>118342.60000000002</v>
      </c>
      <c r="J37" s="8">
        <f t="shared" si="0"/>
        <v>475384.96000000025</v>
      </c>
    </row>
    <row r="38" spans="2:10">
      <c r="B38" s="6" t="s">
        <v>13</v>
      </c>
      <c r="C38" s="7" t="s">
        <v>40</v>
      </c>
      <c r="D38" s="7">
        <v>8</v>
      </c>
      <c r="E38" s="8">
        <v>41939.96</v>
      </c>
      <c r="F38" s="8"/>
      <c r="G38" s="8">
        <v>0</v>
      </c>
      <c r="H38" s="8">
        <v>36887.19</v>
      </c>
      <c r="I38" s="8">
        <v>7770.6900000000005</v>
      </c>
      <c r="J38" s="8">
        <f t="shared" si="0"/>
        <v>34169.269999999997</v>
      </c>
    </row>
    <row r="39" spans="2:10">
      <c r="B39" s="6" t="s">
        <v>13</v>
      </c>
      <c r="C39" s="7" t="s">
        <v>41</v>
      </c>
      <c r="D39" s="7">
        <v>3</v>
      </c>
      <c r="E39" s="8">
        <v>98214.15</v>
      </c>
      <c r="F39" s="8"/>
      <c r="G39" s="8">
        <v>0</v>
      </c>
      <c r="H39" s="8">
        <v>26409.73</v>
      </c>
      <c r="I39" s="8">
        <v>7156.82</v>
      </c>
      <c r="J39" s="8">
        <f t="shared" si="0"/>
        <v>91057.329999999987</v>
      </c>
    </row>
    <row r="40" spans="2:10">
      <c r="B40" s="6" t="s">
        <v>13</v>
      </c>
      <c r="C40" s="7" t="s">
        <v>42</v>
      </c>
      <c r="D40" s="7">
        <v>4</v>
      </c>
      <c r="E40" s="8">
        <v>18914.640000000003</v>
      </c>
      <c r="F40" s="8"/>
      <c r="G40" s="8">
        <v>1062.67</v>
      </c>
      <c r="H40" s="8">
        <v>8366.4</v>
      </c>
      <c r="I40" s="8">
        <v>1429.2200000000003</v>
      </c>
      <c r="J40" s="8">
        <f t="shared" si="0"/>
        <v>17485.420000000002</v>
      </c>
    </row>
    <row r="41" spans="2:10">
      <c r="B41" s="6" t="s">
        <v>13</v>
      </c>
      <c r="C41" s="7" t="s">
        <v>43</v>
      </c>
      <c r="D41" s="7">
        <v>2</v>
      </c>
      <c r="E41" s="8">
        <v>5439.1</v>
      </c>
      <c r="F41" s="8"/>
      <c r="G41" s="8">
        <v>0</v>
      </c>
      <c r="H41" s="8">
        <v>4031.4799999999996</v>
      </c>
      <c r="I41" s="8">
        <v>696.24000000000024</v>
      </c>
      <c r="J41" s="8">
        <f t="shared" si="0"/>
        <v>4742.8600000000006</v>
      </c>
    </row>
    <row r="42" spans="2:10">
      <c r="B42" s="6" t="s">
        <v>13</v>
      </c>
      <c r="C42" s="7" t="s">
        <v>44</v>
      </c>
      <c r="D42" s="7">
        <v>10</v>
      </c>
      <c r="E42" s="8">
        <v>28946.759999999995</v>
      </c>
      <c r="F42" s="8"/>
      <c r="G42" s="8">
        <v>0</v>
      </c>
      <c r="H42" s="8">
        <v>21889.599999999999</v>
      </c>
      <c r="I42" s="8">
        <v>3084.7700000000004</v>
      </c>
      <c r="J42" s="8">
        <f t="shared" si="0"/>
        <v>25861.989999999994</v>
      </c>
    </row>
    <row r="43" spans="2:10">
      <c r="B43" s="6" t="s">
        <v>13</v>
      </c>
      <c r="C43" s="7" t="s">
        <v>45</v>
      </c>
      <c r="D43" s="7">
        <v>19</v>
      </c>
      <c r="E43" s="8">
        <v>111213.84000000001</v>
      </c>
      <c r="F43" s="8"/>
      <c r="G43" s="8">
        <v>0</v>
      </c>
      <c r="H43" s="8">
        <v>87964.14</v>
      </c>
      <c r="I43" s="8">
        <v>23448.750000000007</v>
      </c>
      <c r="J43" s="8">
        <f t="shared" si="0"/>
        <v>87765.09</v>
      </c>
    </row>
    <row r="44" spans="2:10">
      <c r="B44" s="6" t="s">
        <v>13</v>
      </c>
      <c r="C44" s="7" t="s">
        <v>46</v>
      </c>
      <c r="D44" s="7">
        <v>10</v>
      </c>
      <c r="E44" s="8">
        <v>41700.680000000015</v>
      </c>
      <c r="F44" s="8"/>
      <c r="G44" s="8">
        <v>0</v>
      </c>
      <c r="H44" s="8">
        <v>33922.86</v>
      </c>
      <c r="I44" s="8">
        <v>6752.51</v>
      </c>
      <c r="J44" s="8">
        <f t="shared" si="0"/>
        <v>34948.170000000013</v>
      </c>
    </row>
    <row r="45" spans="2:10">
      <c r="B45" s="6" t="s">
        <v>13</v>
      </c>
      <c r="C45" s="7" t="s">
        <v>47</v>
      </c>
      <c r="D45" s="7">
        <v>5</v>
      </c>
      <c r="E45" s="8">
        <v>10150.51</v>
      </c>
      <c r="F45" s="8"/>
      <c r="G45" s="8">
        <v>0</v>
      </c>
      <c r="H45" s="8">
        <v>7959.6500000000005</v>
      </c>
      <c r="I45" s="8">
        <v>1161.58</v>
      </c>
      <c r="J45" s="8">
        <f t="shared" si="0"/>
        <v>8988.93</v>
      </c>
    </row>
    <row r="46" spans="2:10">
      <c r="B46" s="6" t="s">
        <v>13</v>
      </c>
      <c r="C46" s="7" t="s">
        <v>48</v>
      </c>
      <c r="D46" s="7">
        <v>6</v>
      </c>
      <c r="E46" s="8">
        <v>18230.199999999997</v>
      </c>
      <c r="F46" s="8"/>
      <c r="G46" s="8">
        <v>904.72</v>
      </c>
      <c r="H46" s="8">
        <v>14540.119999999999</v>
      </c>
      <c r="I46" s="8">
        <v>5040.6499999999996</v>
      </c>
      <c r="J46" s="8">
        <f t="shared" si="0"/>
        <v>13189.549999999997</v>
      </c>
    </row>
    <row r="47" spans="2:10">
      <c r="B47" s="6" t="s">
        <v>13</v>
      </c>
      <c r="C47" s="7" t="s">
        <v>49</v>
      </c>
      <c r="D47" s="7">
        <v>7</v>
      </c>
      <c r="E47" s="8">
        <v>42339.89</v>
      </c>
      <c r="F47" s="8"/>
      <c r="G47" s="8">
        <v>0</v>
      </c>
      <c r="H47" s="8">
        <v>38213.090000000004</v>
      </c>
      <c r="I47" s="8">
        <v>9613.24</v>
      </c>
      <c r="J47" s="8">
        <f t="shared" si="0"/>
        <v>32726.65</v>
      </c>
    </row>
    <row r="48" spans="2:10">
      <c r="B48" s="6" t="s">
        <v>13</v>
      </c>
      <c r="C48" s="7" t="s">
        <v>50</v>
      </c>
      <c r="D48" s="7">
        <v>40</v>
      </c>
      <c r="E48" s="8">
        <v>97489.53</v>
      </c>
      <c r="F48" s="8"/>
      <c r="G48" s="8">
        <v>766.76</v>
      </c>
      <c r="H48" s="8">
        <v>72051.35000000002</v>
      </c>
      <c r="I48" s="8">
        <v>14993.2</v>
      </c>
      <c r="J48" s="8">
        <f t="shared" si="0"/>
        <v>82496.33</v>
      </c>
    </row>
    <row r="49" spans="2:10">
      <c r="B49" s="6" t="s">
        <v>13</v>
      </c>
      <c r="C49" s="7" t="s">
        <v>51</v>
      </c>
      <c r="D49" s="7">
        <v>13</v>
      </c>
      <c r="E49" s="8">
        <v>35190.94</v>
      </c>
      <c r="F49" s="8"/>
      <c r="G49" s="8">
        <v>0</v>
      </c>
      <c r="H49" s="8">
        <v>26871.050000000007</v>
      </c>
      <c r="I49" s="8">
        <v>5061.41</v>
      </c>
      <c r="J49" s="8">
        <f t="shared" si="0"/>
        <v>30129.530000000002</v>
      </c>
    </row>
    <row r="50" spans="2:10">
      <c r="B50" s="6" t="s">
        <v>13</v>
      </c>
      <c r="C50" s="7" t="s">
        <v>52</v>
      </c>
      <c r="D50" s="7">
        <v>644</v>
      </c>
      <c r="E50" s="8">
        <v>2079170.6200000052</v>
      </c>
      <c r="F50" s="8"/>
      <c r="G50" s="8">
        <v>24398.829999999998</v>
      </c>
      <c r="H50" s="8">
        <v>1482993.7400000051</v>
      </c>
      <c r="I50" s="8">
        <v>522860.24000000034</v>
      </c>
      <c r="J50" s="8">
        <f t="shared" si="0"/>
        <v>1556310.380000005</v>
      </c>
    </row>
    <row r="51" spans="2:10">
      <c r="B51" s="6" t="s">
        <v>13</v>
      </c>
      <c r="C51" s="7" t="s">
        <v>53</v>
      </c>
      <c r="D51" s="7">
        <v>6</v>
      </c>
      <c r="E51" s="8">
        <v>14915.14</v>
      </c>
      <c r="F51" s="8"/>
      <c r="G51" s="8">
        <v>0</v>
      </c>
      <c r="H51" s="8">
        <v>11547.840000000002</v>
      </c>
      <c r="I51" s="8">
        <v>2113.36</v>
      </c>
      <c r="J51" s="8">
        <f t="shared" si="0"/>
        <v>12801.779999999999</v>
      </c>
    </row>
    <row r="52" spans="2:10">
      <c r="B52" s="6" t="s">
        <v>13</v>
      </c>
      <c r="C52" s="7" t="s">
        <v>54</v>
      </c>
      <c r="D52" s="7">
        <v>6</v>
      </c>
      <c r="E52" s="8">
        <v>19337.82</v>
      </c>
      <c r="F52" s="8"/>
      <c r="G52" s="8">
        <v>0</v>
      </c>
      <c r="H52" s="8">
        <v>11784.779999999999</v>
      </c>
      <c r="I52" s="8">
        <v>5079.1100000000006</v>
      </c>
      <c r="J52" s="8">
        <f t="shared" si="0"/>
        <v>14258.71</v>
      </c>
    </row>
    <row r="53" spans="2:10">
      <c r="B53" s="6" t="s">
        <v>13</v>
      </c>
      <c r="C53" s="7" t="s">
        <v>55</v>
      </c>
      <c r="D53" s="7">
        <v>2</v>
      </c>
      <c r="E53" s="8">
        <v>7487.74</v>
      </c>
      <c r="F53" s="8"/>
      <c r="G53" s="8">
        <v>0</v>
      </c>
      <c r="H53" s="8">
        <v>6171.74</v>
      </c>
      <c r="I53" s="8">
        <v>1180.5800000000004</v>
      </c>
      <c r="J53" s="8">
        <f t="shared" si="0"/>
        <v>6307.16</v>
      </c>
    </row>
    <row r="54" spans="2:10">
      <c r="B54" s="6" t="s">
        <v>13</v>
      </c>
      <c r="C54" s="7" t="s">
        <v>56</v>
      </c>
      <c r="D54" s="7">
        <v>25</v>
      </c>
      <c r="E54" s="8">
        <v>119482.40999999997</v>
      </c>
      <c r="F54" s="8"/>
      <c r="G54" s="8">
        <v>0</v>
      </c>
      <c r="H54" s="8">
        <v>78244.610000000015</v>
      </c>
      <c r="I54" s="8">
        <v>22496.870000000006</v>
      </c>
      <c r="J54" s="8">
        <f t="shared" si="0"/>
        <v>96985.539999999964</v>
      </c>
    </row>
    <row r="55" spans="2:10">
      <c r="B55" s="6" t="s">
        <v>13</v>
      </c>
      <c r="C55" s="7" t="s">
        <v>57</v>
      </c>
      <c r="D55" s="7">
        <v>1</v>
      </c>
      <c r="E55" s="8">
        <v>4381.63</v>
      </c>
      <c r="F55" s="8"/>
      <c r="G55" s="8">
        <v>0</v>
      </c>
      <c r="H55" s="8">
        <v>3812.58</v>
      </c>
      <c r="I55" s="8">
        <v>791.25999999999976</v>
      </c>
      <c r="J55" s="8">
        <f t="shared" si="0"/>
        <v>3590.3700000000003</v>
      </c>
    </row>
    <row r="56" spans="2:10">
      <c r="B56" s="6" t="s">
        <v>13</v>
      </c>
      <c r="C56" s="7" t="s">
        <v>58</v>
      </c>
      <c r="D56" s="7">
        <v>7</v>
      </c>
      <c r="E56" s="8">
        <v>52134.79</v>
      </c>
      <c r="F56" s="8"/>
      <c r="G56" s="8">
        <v>0</v>
      </c>
      <c r="H56" s="8">
        <v>45484.160000000003</v>
      </c>
      <c r="I56" s="8">
        <v>12606.42</v>
      </c>
      <c r="J56" s="8">
        <f t="shared" si="0"/>
        <v>39528.370000000003</v>
      </c>
    </row>
    <row r="61" spans="2:10">
      <c r="D61" s="10"/>
    </row>
    <row r="62" spans="2:10">
      <c r="D62" s="10"/>
    </row>
    <row r="63" spans="2:10">
      <c r="D63" s="13"/>
    </row>
  </sheetData>
  <mergeCells count="3">
    <mergeCell ref="B7:J7"/>
    <mergeCell ref="B10:C10"/>
    <mergeCell ref="E10:J10"/>
  </mergeCells>
  <pageMargins left="0.23622047244094491" right="0.23622047244094491" top="0.74803149606299213" bottom="0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Kely Lopes Vieira</dc:creator>
  <cp:keywords/>
  <dc:description/>
  <cp:lastModifiedBy/>
  <cp:revision/>
  <dcterms:created xsi:type="dcterms:W3CDTF">2025-05-13T14:28:51Z</dcterms:created>
  <dcterms:modified xsi:type="dcterms:W3CDTF">2025-06-16T13:52:31Z</dcterms:modified>
  <cp:category/>
  <cp:contentStatus/>
</cp:coreProperties>
</file>